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00_表紙・使い方" sheetId="1" state="visible" r:id="rId1"/>
    <sheet xmlns:r="http://schemas.openxmlformats.org/officeDocument/2006/relationships" name="01_証跡一覧（マスター）" sheetId="2" state="visible" r:id="rId2"/>
    <sheet xmlns:r="http://schemas.openxmlformats.org/officeDocument/2006/relationships" name="02_規程改訂・承認履歴" sheetId="3" state="visible" r:id="rId3"/>
    <sheet xmlns:r="http://schemas.openxmlformats.org/officeDocument/2006/relationships" name="03_体制・役割分担表" sheetId="4" state="visible" r:id="rId4"/>
    <sheet xmlns:r="http://schemas.openxmlformats.org/officeDocument/2006/relationships" name="04_緊急連絡網" sheetId="5" state="visible" r:id="rId5"/>
    <sheet xmlns:r="http://schemas.openxmlformats.org/officeDocument/2006/relationships" name="05_年次点検記録" sheetId="6" state="visible" r:id="rId6"/>
    <sheet xmlns:r="http://schemas.openxmlformats.org/officeDocument/2006/relationships" name="06_守秘義務説明・誓約記録" sheetId="7" state="visible" r:id="rId7"/>
    <sheet xmlns:r="http://schemas.openxmlformats.org/officeDocument/2006/relationships" name="07_方針周知記録" sheetId="8" state="visible" r:id="rId8"/>
    <sheet xmlns:r="http://schemas.openxmlformats.org/officeDocument/2006/relationships" name="08_取引先・委託先管理台帳" sheetId="9" state="visible" r:id="rId9"/>
    <sheet xmlns:r="http://schemas.openxmlformats.org/officeDocument/2006/relationships" name="09_外部接続システム台帳" sheetId="10" state="visible" r:id="rId10"/>
    <sheet xmlns:r="http://schemas.openxmlformats.org/officeDocument/2006/relationships" name="10_クラウドサービス管理台帳" sheetId="11" state="visible" r:id="rId11"/>
    <sheet xmlns:r="http://schemas.openxmlformats.org/officeDocument/2006/relationships" name="11_重要機密情報管理台帳" sheetId="12" state="visible" r:id="rId12"/>
    <sheet xmlns:r="http://schemas.openxmlformats.org/officeDocument/2006/relationships" name="12_IT資産台帳" sheetId="13" state="visible" r:id="rId13"/>
    <sheet xmlns:r="http://schemas.openxmlformats.org/officeDocument/2006/relationships" name="13_ネットワーク・機器台帳" sheetId="14" state="visible" r:id="rId14"/>
    <sheet xmlns:r="http://schemas.openxmlformats.org/officeDocument/2006/relationships" name="14_ID・アカウント台帳" sheetId="15" state="visible" r:id="rId15"/>
    <sheet xmlns:r="http://schemas.openxmlformats.org/officeDocument/2006/relationships" name="15_管理者ID台帳" sheetId="16" state="visible" r:id="rId16"/>
    <sheet xmlns:r="http://schemas.openxmlformats.org/officeDocument/2006/relationships" name="16_アクセス権・入退室申請承認記録" sheetId="17" state="visible" r:id="rId17"/>
    <sheet xmlns:r="http://schemas.openxmlformats.org/officeDocument/2006/relationships" name="17_権限棚卸記録" sheetId="18" state="visible" r:id="rId18"/>
    <sheet xmlns:r="http://schemas.openxmlformats.org/officeDocument/2006/relationships" name="18_設定変更申請・承認記録" sheetId="19" state="visible" r:id="rId19"/>
    <sheet xmlns:r="http://schemas.openxmlformats.org/officeDocument/2006/relationships" name="19_パッチ・脆弱性対応記録" sheetId="20" state="visible" r:id="rId20"/>
    <sheet xmlns:r="http://schemas.openxmlformats.org/officeDocument/2006/relationships" name="20_マルウェア対策状況記録" sheetId="21" state="visible" r:id="rId21"/>
    <sheet xmlns:r="http://schemas.openxmlformats.org/officeDocument/2006/relationships" name="21_FWルール管理台帳" sheetId="22" state="visible" r:id="rId22"/>
    <sheet xmlns:r="http://schemas.openxmlformats.org/officeDocument/2006/relationships" name="22_ログ・アラート確認記録" sheetId="23" state="visible" r:id="rId23"/>
    <sheet xmlns:r="http://schemas.openxmlformats.org/officeDocument/2006/relationships" name="23_教育・訓練実施記録" sheetId="24" state="visible" r:id="rId24"/>
    <sheet xmlns:r="http://schemas.openxmlformats.org/officeDocument/2006/relationships" name="24_インシデント管理台帳" sheetId="25" state="visible" r:id="rId25"/>
    <sheet xmlns:r="http://schemas.openxmlformats.org/officeDocument/2006/relationships" name="25_バックアップ管理記録" sheetId="26" state="visible" r:id="rId26"/>
    <sheet xmlns:r="http://schemas.openxmlformats.org/officeDocument/2006/relationships" name="26_重要業務復旧一覧" sheetId="27" state="visible" r:id="rId27"/>
  </sheets>
  <definedNames>
    <definedName name="_xlnm._FilterDatabase" localSheetId="1" hidden="1">'01_証跡一覧（マスター）'!$A$4:$P$85</definedName>
    <definedName name="_xlnm._FilterDatabase" localSheetId="2" hidden="1">'02_規程改訂・承認履歴'!$A$4:$L$30</definedName>
    <definedName name="_xlnm._FilterDatabase" localSheetId="3" hidden="1">'03_体制・役割分担表'!$A$4:$M$30</definedName>
    <definedName name="_xlnm._FilterDatabase" localSheetId="4" hidden="1">'04_緊急連絡網'!$A$4:$L$30</definedName>
    <definedName name="_xlnm._FilterDatabase" localSheetId="5" hidden="1">'05_年次点検記録'!$A$4:$N$30</definedName>
    <definedName name="_xlnm._FilterDatabase" localSheetId="6" hidden="1">'06_守秘義務説明・誓約記録'!$A$4:$N$30</definedName>
    <definedName name="_xlnm._FilterDatabase" localSheetId="7" hidden="1">'07_方針周知記録'!$A$4:$N$30</definedName>
    <definedName name="_xlnm._FilterDatabase" localSheetId="8" hidden="1">'08_取引先・委託先管理台帳'!$A$4:$R$30</definedName>
    <definedName name="_xlnm._FilterDatabase" localSheetId="9" hidden="1">'09_外部接続システム台帳'!$A$4:$Q$30</definedName>
    <definedName name="_xlnm._FilterDatabase" localSheetId="10" hidden="1">'10_クラウドサービス管理台帳'!$A$4:$T$30</definedName>
    <definedName name="_xlnm._FilterDatabase" localSheetId="11" hidden="1">'11_重要機密情報管理台帳'!$A$4:$S$30</definedName>
    <definedName name="_xlnm._FilterDatabase" localSheetId="12" hidden="1">'12_IT資産台帳'!$A$4:$Y$30</definedName>
    <definedName name="_xlnm._FilterDatabase" localSheetId="13" hidden="1">'13_ネットワーク・機器台帳'!$A$4:$S$30</definedName>
    <definedName name="_xlnm._FilterDatabase" localSheetId="14" hidden="1">'14_ID・アカウント台帳'!$A$4:$T$30</definedName>
    <definedName name="_xlnm._FilterDatabase" localSheetId="15" hidden="1">'15_管理者ID台帳'!$A$4:$Y$30</definedName>
    <definedName name="_xlnm._FilterDatabase" localSheetId="16" hidden="1">'16_アクセス権・入退室申請承認記録'!$A$4:$Q$30</definedName>
    <definedName name="_xlnm._FilterDatabase" localSheetId="17" hidden="1">'17_権限棚卸記録'!$A$4:$Q$30</definedName>
    <definedName name="_xlnm._FilterDatabase" localSheetId="18" hidden="1">'18_設定変更申請・承認記録'!$A$4:$S$30</definedName>
    <definedName name="_xlnm._FilterDatabase" localSheetId="19" hidden="1">'19_パッチ・脆弱性対応記録'!$A$4:$U$30</definedName>
    <definedName name="_xlnm._FilterDatabase" localSheetId="20" hidden="1">'20_マルウェア対策状況記録'!$A$4:$T$30</definedName>
    <definedName name="_xlnm._FilterDatabase" localSheetId="21" hidden="1">'21_FWルール管理台帳'!$A$4:$U$30</definedName>
    <definedName name="_xlnm._FilterDatabase" localSheetId="22" hidden="1">'22_ログ・アラート確認記録'!$A$4:$Q$30</definedName>
    <definedName name="_xlnm._FilterDatabase" localSheetId="23" hidden="1">'23_教育・訓練実施記録'!$A$4:$U$30</definedName>
    <definedName name="_xlnm._FilterDatabase" localSheetId="24" hidden="1">'24_インシデント管理台帳'!$A$4:$AB$30</definedName>
    <definedName name="_xlnm._FilterDatabase" localSheetId="25" hidden="1">'25_バックアップ管理記録'!$A$4:$W$30</definedName>
    <definedName name="_xlnm._FilterDatabase" localSheetId="26" hidden="1">'26_重要業務復旧一覧'!$A$4:$T$30</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游ゴシック"/>
      <b val="1"/>
      <color rgb="001F4E79"/>
      <sz val="20"/>
    </font>
    <font>
      <name val="游ゴシック"/>
      <b val="1"/>
      <color rgb="00606C7A"/>
      <sz val="11"/>
    </font>
    <font>
      <name val="游ゴシック"/>
      <color rgb="00606C7A"/>
      <sz val="9"/>
    </font>
    <font>
      <name val="游ゴシック"/>
      <b val="1"/>
      <color rgb="001F4E79"/>
      <sz val="10.5"/>
    </font>
    <font>
      <name val="游ゴシック"/>
      <sz val="9.5"/>
    </font>
    <font>
      <name val="游ゴシック"/>
      <b val="1"/>
      <color rgb="000000CC"/>
      <sz val="9"/>
    </font>
    <font>
      <name val="游ゴシック"/>
      <b val="1"/>
      <color rgb="00FFFFFF"/>
      <sz val="9"/>
    </font>
    <font>
      <name val="游ゴシック"/>
      <sz val="9"/>
    </font>
    <font>
      <name val="游ゴシック"/>
      <color rgb="001F78BD"/>
      <sz val="9"/>
      <u val="single"/>
    </font>
    <font>
      <name val="游ゴシック"/>
      <b val="1"/>
      <color rgb="001F4E79"/>
      <sz val="14"/>
    </font>
    <font>
      <name val="游ゴシック"/>
      <i val="1"/>
      <color rgb="007A8794"/>
      <sz val="9"/>
    </font>
  </fonts>
  <fills count="4">
    <fill>
      <patternFill/>
    </fill>
    <fill>
      <patternFill patternType="gray125"/>
    </fill>
    <fill>
      <patternFill patternType="solid">
        <fgColor rgb="001F4E79"/>
      </patternFill>
    </fill>
    <fill>
      <patternFill patternType="solid">
        <fgColor rgb="00F2F7FC"/>
      </patternFill>
    </fill>
  </fills>
  <borders count="2">
    <border>
      <left/>
      <right/>
      <top/>
      <bottom/>
      <diagonal/>
    </border>
    <border>
      <left style="thin">
        <color rgb="00B7C6D4"/>
      </left>
      <right style="thin">
        <color rgb="00B7C6D4"/>
      </right>
      <top style="thin">
        <color rgb="00B7C6D4"/>
      </top>
      <bottom style="thin">
        <color rgb="00B7C6D4"/>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2" borderId="1" applyAlignment="1" pivotButton="0" quotePrefix="0" xfId="0">
      <alignment horizontal="center" vertical="center" wrapText="1"/>
    </xf>
    <xf numFmtId="0" fontId="8" fillId="0" borderId="1" applyAlignment="1" pivotButton="0" quotePrefix="0" xfId="0">
      <alignment vertical="top" wrapText="1"/>
    </xf>
    <xf numFmtId="0" fontId="6" fillId="0" borderId="1" applyAlignment="1" pivotButton="0" quotePrefix="0" xfId="0">
      <alignment vertical="top" wrapText="1"/>
    </xf>
    <xf numFmtId="0" fontId="9" fillId="0" borderId="1" applyAlignment="1" pivotButton="0" quotePrefix="0" xfId="0">
      <alignment vertical="top" wrapText="1"/>
    </xf>
    <xf numFmtId="0" fontId="10" fillId="0" borderId="0" pivotButton="0" quotePrefix="0" xfId="0"/>
    <xf numFmtId="0" fontId="8" fillId="3" borderId="1" applyAlignment="1" pivotButton="0" quotePrefix="0" xfId="0">
      <alignment vertical="top" wrapText="1"/>
    </xf>
    <xf numFmtId="0" fontId="6" fillId="3" borderId="1" applyAlignment="1" pivotButton="0" quotePrefix="0" xfId="0">
      <alignment vertical="top" wrapText="1"/>
    </xf>
    <xf numFmtId="0" fontId="11"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63E6D"/>
    <outlinePr summaryBelow="1" summaryRight="1"/>
    <pageSetUpPr/>
  </sheetPr>
  <dimension ref="B2:E90"/>
  <sheetViews>
    <sheetView showGridLines="0" workbookViewId="0">
      <selection activeCell="A1" sqref="A1"/>
    </sheetView>
  </sheetViews>
  <sheetFormatPr baseColWidth="8" defaultRowHeight="15"/>
  <cols>
    <col width="4" customWidth="1" min="1" max="1"/>
    <col width="30" customWidth="1" min="2" max="2"/>
    <col width="62" customWidth="1" min="3" max="3"/>
    <col width="30" customWidth="1" min="4" max="4"/>
    <col width="34" customWidth="1" min="5" max="5"/>
  </cols>
  <sheetData>
    <row r="2">
      <c r="B2" s="1" t="inlineStr">
        <is>
          <t>証跡記録簿</t>
        </is>
      </c>
    </row>
    <row r="3">
      <c r="B3" s="2" t="inlineStr">
        <is>
          <t>SCS評価制度★3　26要求事項・81評価基準　対応ひな型</t>
        </is>
      </c>
    </row>
    <row r="4">
      <c r="B4" s="3" t="inlineStr">
        <is>
          <t>対応規程：情報セキュリティ規程_SCS★3対応_ひな型.docx</t>
        </is>
      </c>
    </row>
    <row r="6">
      <c r="B6" s="4" t="inlineStr">
        <is>
          <t>1. この記録簿について</t>
        </is>
      </c>
    </row>
    <row r="7">
      <c r="B7" s="5" t="inlineStr">
        <is>
          <t>・本ファイルは、情報セキュリティ規程の運用により作成・維持する記録（証跡）の様式集です。</t>
        </is>
      </c>
    </row>
    <row r="8">
      <c r="B8" s="5" t="inlineStr">
        <is>
          <t>・SCS評価制度★3の81評価基準に対して、どの記録がどの条文に基づいて必要かを「01_証跡一覧（マスター）」で管理します。</t>
        </is>
      </c>
    </row>
    <row r="9">
      <c r="B9" s="5" t="inlineStr">
        <is>
          <t>・各シートの4行目が見出し、5行目が記入例（青字太文字＝可変箇所）です。6行目以降に実データを記入してください。</t>
        </is>
      </c>
    </row>
    <row r="10">
      <c r="B10" s="5" t="inlineStr">
        <is>
          <t>・記入例の行は、運用開始時に削除するか、そのまま参考として残してもかまいません。</t>
        </is>
      </c>
    </row>
    <row r="11">
      <c r="B11" s="6" t="inlineStr">
        <is>
          <t>・記録は規程第35条に基づき [[保存年数]] 年以上、[[保存先]] に保存します。</t>
        </is>
      </c>
    </row>
    <row r="13">
      <c r="B13" s="4" t="inlineStr">
        <is>
          <t>2. 運用のサイクル</t>
        </is>
      </c>
    </row>
    <row r="14">
      <c r="B14" s="5" t="inlineStr">
        <is>
          <t>・都度記録：ID発行・アクセス権申請・設定変更・インシデント・教育受講など、事象の発生ごとに追記します。</t>
        </is>
      </c>
    </row>
    <row r="15">
      <c r="B15" s="5" t="inlineStr">
        <is>
          <t>・定期記録：ログ確認（日次〜週次）、マルウェア対策状況・バックアップ（月次）、棚卸・点検（年次）。</t>
        </is>
      </c>
    </row>
    <row r="16">
      <c r="B16" s="6" t="inlineStr">
        <is>
          <t>・年次点検：[[点検実施月]] に「05_年次点検記録」で体制・台帳・管理ルールの点検結果をまとめます。</t>
        </is>
      </c>
    </row>
    <row r="17">
      <c r="B17" s="6" t="inlineStr">
        <is>
          <t>・教育訓練：[[教育実施月]] に「23_教育・訓練実施記録」で年1回以上の実施を記録します。</t>
        </is>
      </c>
    </row>
    <row r="20">
      <c r="B20" s="4" t="inlineStr">
        <is>
          <t>3. ★3と★4の線引き（本記録簿の対応範囲）</t>
        </is>
      </c>
    </row>
    <row r="21">
      <c r="B21" s="5" t="inlineStr">
        <is>
          <t>本記録簿はSCS評価制度★3の81評価基準に対応する範囲で作成しています。次の事項は★4の要求事項のため、記録欄を設けていないか、（★4任意）と表示しています。</t>
        </is>
      </c>
    </row>
    <row r="22">
      <c r="B22" s="7" t="inlineStr">
        <is>
          <t>★4と混同されやすい事項</t>
        </is>
      </c>
      <c r="C22" s="7" t="inlineStr">
        <is>
          <t>★3で求められる範囲</t>
        </is>
      </c>
      <c r="D22" s="7" t="inlineStr">
        <is>
          <t>★4の要求事項</t>
        </is>
      </c>
      <c r="E22" s="7" t="inlineStr">
        <is>
          <t>本記録簿での扱い</t>
        </is>
      </c>
    </row>
    <row r="23" ht="40" customHeight="1">
      <c r="B23" s="8" t="inlineStr">
        <is>
          <t>EDR（端末の不審な挙動の検知）の導入</t>
        </is>
      </c>
      <c r="C23" s="8" t="inlineStr">
        <is>
          <t>マルウェア対策ソフトウェアの導入・スキャン・定義更新（4-4-5-1〜3）、及び不正アクセスのリアルタイム検知・遮断（5-1-1-1）まで</t>
        </is>
      </c>
      <c r="D23" s="8" t="inlineStr">
        <is>
          <t>EDRの導入を明示的に要求</t>
        </is>
      </c>
      <c r="E23" s="8" t="inlineStr">
        <is>
          <t>第26条はマルウェア対策ソフトウェア、第28条は検知・遮断の仕組みとして規定。EDRの利用は任意（義務としない）。</t>
        </is>
      </c>
    </row>
    <row r="24" ht="40" customHeight="1">
      <c r="B24" s="8" t="inlineStr">
        <is>
          <t>ログの取得及び保管期間の設定</t>
        </is>
      </c>
      <c r="C24" s="8" t="inlineStr">
        <is>
          <t>ログ及びアラートを分析し、インシデント該当性を判断すること（5-1-1-2）まで</t>
        </is>
      </c>
      <c r="D24" s="8" t="inlineStr">
        <is>
          <t>ログの取得及び一定期間（6か月等）の保管</t>
        </is>
      </c>
      <c r="E24" s="8" t="inlineStr">
        <is>
          <t>第28条から保存期間の規定を削除。記録簿「22_ログ・アラート確認記録」にも保存期間欄を設けない。</t>
        </is>
      </c>
    </row>
    <row r="25" ht="40" customHeight="1">
      <c r="B25" s="8" t="inlineStr">
        <is>
          <t>データの暗号化のルール化</t>
        </is>
      </c>
      <c r="C25" s="8" t="inlineStr">
        <is>
          <t>★3の81評価基準に暗号化の要求はない</t>
        </is>
      </c>
      <c r="D25" s="8" t="inlineStr">
        <is>
          <t>データ暗号化のルール化</t>
        </is>
      </c>
      <c r="E25" s="8" t="inlineStr">
        <is>
          <t>規程・記録簿とも規定を置かない。</t>
        </is>
      </c>
    </row>
    <row r="26" ht="40" customHeight="1">
      <c r="B26" s="8" t="inlineStr">
        <is>
          <t>復元テスト（リストア試験）の実施</t>
        </is>
      </c>
      <c r="C26" s="8" t="inlineStr">
        <is>
          <t>バックアップの取得（4-3-4-1）、遠隔地バックアップ（4-3-4-2）、リストア手順書の整備（4-3-4-3）まで</t>
        </is>
      </c>
      <c r="D26" s="8" t="inlineStr">
        <is>
          <t>復元テストの定期的な実施及び結果の確認</t>
        </is>
      </c>
      <c r="E26" s="8" t="inlineStr">
        <is>
          <t>第33条はリストア手順書の整備までを義務とする。記録簿「25_バックアップ管理記録」の復元テスト欄は（★4任意）と明示。</t>
        </is>
      </c>
    </row>
    <row r="27" ht="40" customHeight="1">
      <c r="B27" s="8" t="inlineStr">
        <is>
          <t>全社向けの一般セキュリティ教育</t>
        </is>
      </c>
      <c r="C27" s="8" t="inlineStr">
        <is>
          <t>インシデント発生時の対応に関する教育・訓練を新規受入時かつ年1回以上実施し、記録を保管すること（4-2-2-1〜3）</t>
        </is>
      </c>
      <c r="D27" s="8" t="inlineStr">
        <is>
          <t>一般的なセキュリティリテラシー教育の全社実施</t>
        </is>
      </c>
      <c r="E27" s="8" t="inlineStr">
        <is>
          <t>第29条の教育・訓練はインシデント対応を対象とする範囲に限定。</t>
        </is>
      </c>
    </row>
    <row r="28" ht="40" customHeight="1">
      <c r="B28" s="8" t="inlineStr">
        <is>
          <t>ネットワーク構成図の作成</t>
        </is>
      </c>
      <c r="C28" s="8" t="inlineStr">
        <is>
          <t>ネットワークの所在地・用途及びネットワーク機器の製造元・モデル・保守事業者を把握する仕組み（3-1-2-1、3-1-2-2）まで</t>
        </is>
      </c>
      <c r="D28" s="8" t="inlineStr">
        <is>
          <t>ネットワーク構成図の作成・維持</t>
        </is>
      </c>
      <c r="E28" s="8" t="inlineStr">
        <is>
          <t>第16条は台帳の整備・維持により対応し、構成図の作成は要しない旨を明記。</t>
        </is>
      </c>
    </row>
    <row r="29" ht="40" customHeight="1">
      <c r="B29" s="8" t="inlineStr">
        <is>
          <t>多要素認証の全社・全システムへの強制</t>
        </is>
      </c>
      <c r="C29" s="8" t="inlineStr">
        <is>
          <t>重要な機密情報を取り扱うクラウドサービスへのアクセス（4-1-3-2）及びインターネット経由のFWルール変更（4-5-1-7）が対象</t>
        </is>
      </c>
      <c r="D29" s="8" t="inlineStr">
        <is>
          <t>適用範囲の拡大</t>
        </is>
      </c>
      <c r="E29" s="8" t="inlineStr">
        <is>
          <t>第19条第2項で対象を上記の範囲に限定して規定。</t>
        </is>
      </c>
    </row>
    <row r="30" ht="40" customHeight="1">
      <c r="B30" s="8" t="inlineStr">
        <is>
          <t>目標復旧時点（RPO）の設定</t>
        </is>
      </c>
      <c r="C30" s="8" t="inlineStr">
        <is>
          <t>事業継続上重要なシステムの目標復旧レベルを定め、復旧のための対策を整備すること（7-1-1-1）まで</t>
        </is>
      </c>
      <c r="D30" s="8" t="inlineStr">
        <is>
          <t>RPO等のより詳細な復旧指標の設定</t>
        </is>
      </c>
      <c r="E30" s="8" t="inlineStr">
        <is>
          <t>記録簿「26_重要業務復旧一覧」のRPO欄は（★4任意）と明示。</t>
        </is>
      </c>
    </row>
    <row r="33">
      <c r="B33" s="4" t="inlineStr">
        <is>
          <t>4. 可変箇所一覧（青字太文字）</t>
        </is>
      </c>
    </row>
    <row r="34">
      <c r="B34" s="7" t="inlineStr">
        <is>
          <t>可変箇所</t>
        </is>
      </c>
      <c r="C34" s="7" t="inlineStr">
        <is>
          <t>内容</t>
        </is>
      </c>
      <c r="D34" s="7" t="inlineStr">
        <is>
          <t>記入例</t>
        </is>
      </c>
    </row>
    <row r="35">
      <c r="B35" s="9" t="inlineStr">
        <is>
          <t>[[会社名]]</t>
        </is>
      </c>
      <c r="C35" s="8" t="inlineStr">
        <is>
          <t>規程を制定する会社の正式名称</t>
        </is>
      </c>
      <c r="D35" s="8" t="inlineStr">
        <is>
          <t>例：株式会社○○</t>
        </is>
      </c>
    </row>
    <row r="36">
      <c r="B36" s="9" t="inlineStr">
        <is>
          <t>[[適用範囲]]</t>
        </is>
      </c>
      <c r="C36" s="8" t="inlineStr">
        <is>
          <t>規程を適用する拠点・部署・対象者</t>
        </is>
      </c>
      <c r="D36" s="8" t="inlineStr">
        <is>
          <t>例：本社および全事業所の全役員・従業員</t>
        </is>
      </c>
    </row>
    <row r="37">
      <c r="B37" s="9" t="inlineStr">
        <is>
          <t>[[版数]]</t>
        </is>
      </c>
      <c r="C37" s="8" t="inlineStr">
        <is>
          <t>文書の版番号</t>
        </is>
      </c>
      <c r="D37" s="8" t="inlineStr">
        <is>
          <t>例：1.0</t>
        </is>
      </c>
    </row>
    <row r="38">
      <c r="B38" s="9" t="inlineStr">
        <is>
          <t>[[制定日]]</t>
        </is>
      </c>
      <c r="C38" s="8" t="inlineStr">
        <is>
          <t>制定又は改定した日</t>
        </is>
      </c>
      <c r="D38" s="8" t="inlineStr">
        <is>
          <t>例：2026年4月1日</t>
        </is>
      </c>
    </row>
    <row r="39">
      <c r="B39" s="9" t="inlineStr">
        <is>
          <t>[[施行日]]</t>
        </is>
      </c>
      <c r="C39" s="8" t="inlineStr">
        <is>
          <t>運用を開始する日</t>
        </is>
      </c>
      <c r="D39" s="8" t="inlineStr">
        <is>
          <t>例：2026年4月1日</t>
        </is>
      </c>
    </row>
    <row r="40">
      <c r="B40" s="9" t="inlineStr">
        <is>
          <t>[[承認者役職]]</t>
        </is>
      </c>
      <c r="C40" s="8" t="inlineStr">
        <is>
          <t>本規程を最終承認する役職</t>
        </is>
      </c>
      <c r="D40" s="8" t="inlineStr">
        <is>
          <t>例：代表取締役社長</t>
        </is>
      </c>
    </row>
    <row r="41">
      <c r="B41" s="9" t="inlineStr">
        <is>
          <t>[[統括責任者役職]]</t>
        </is>
      </c>
      <c r="C41" s="8" t="inlineStr">
        <is>
          <t>セキュリティを統括する役員の役職（CISO相当）</t>
        </is>
      </c>
      <c r="D41" s="8" t="inlineStr">
        <is>
          <t>例：取締役 管理本部長（CISO）</t>
        </is>
      </c>
    </row>
    <row r="42">
      <c r="B42" s="9" t="inlineStr">
        <is>
          <t>[[主管部署]]</t>
        </is>
      </c>
      <c r="C42" s="8" t="inlineStr">
        <is>
          <t>規程の運用・点検を担当する部署</t>
        </is>
      </c>
      <c r="D42" s="8" t="inlineStr">
        <is>
          <t>例：管理本部 情報システム課</t>
        </is>
      </c>
    </row>
    <row r="43">
      <c r="B43" s="9" t="inlineStr">
        <is>
          <t>[[第一報連絡先]]</t>
        </is>
      </c>
      <c r="C43" s="8" t="inlineStr">
        <is>
          <t>インシデント発見時の最初の連絡先</t>
        </is>
      </c>
      <c r="D43" s="8" t="inlineStr">
        <is>
          <t>例：情報システム課／内線1234／security@example.co.jp</t>
        </is>
      </c>
    </row>
    <row r="44">
      <c r="B44" s="9" t="inlineStr">
        <is>
          <t>[[社外報告先]]</t>
        </is>
      </c>
      <c r="C44" s="8" t="inlineStr">
        <is>
          <t>監督官庁・警察・IPA等の社外報告先</t>
        </is>
      </c>
      <c r="D44" s="8" t="inlineStr">
        <is>
          <t>例：所管省庁、警察、IPA、契約先</t>
        </is>
      </c>
    </row>
    <row r="45">
      <c r="B45" s="9" t="inlineStr">
        <is>
          <t>[[承認済み保存先]]</t>
        </is>
      </c>
      <c r="C45" s="8" t="inlineStr">
        <is>
          <t>極秘情報を保管する承認済みの場所</t>
        </is>
      </c>
      <c r="D45" s="8" t="inlineStr">
        <is>
          <t>例：SharePoint「極秘」サイト（アクセス制限あり）</t>
        </is>
      </c>
    </row>
    <row r="46">
      <c r="B46" s="9" t="inlineStr">
        <is>
          <t>[[保存先]]</t>
        </is>
      </c>
      <c r="C46" s="8" t="inlineStr">
        <is>
          <t>社外秘・社内限り情報の通常の保存場所</t>
        </is>
      </c>
      <c r="D46" s="8" t="inlineStr">
        <is>
          <t>例：SharePoint 部門別サイト</t>
        </is>
      </c>
    </row>
    <row r="47">
      <c r="B47" s="9" t="inlineStr">
        <is>
          <t>[[保存年数]]</t>
        </is>
      </c>
      <c r="C47" s="8" t="inlineStr">
        <is>
          <t>本規程に基づく記録の最低保存年数</t>
        </is>
      </c>
      <c r="D47" s="8" t="inlineStr">
        <is>
          <t>例：3</t>
        </is>
      </c>
    </row>
    <row r="48">
      <c r="B48" s="9" t="inlineStr">
        <is>
          <t>[[点検実施月]]</t>
        </is>
      </c>
      <c r="C48" s="8" t="inlineStr">
        <is>
          <t>年次点検を実施する月</t>
        </is>
      </c>
      <c r="D48" s="8" t="inlineStr">
        <is>
          <t>例：毎年4月</t>
        </is>
      </c>
    </row>
    <row r="49">
      <c r="B49" s="9" t="inlineStr">
        <is>
          <t>[[教育実施月]]</t>
        </is>
      </c>
      <c r="C49" s="8" t="inlineStr">
        <is>
          <t>年次教育・訓練を実施する月</t>
        </is>
      </c>
      <c r="D49" s="8" t="inlineStr">
        <is>
          <t>例：毎年6月</t>
        </is>
      </c>
    </row>
    <row r="50">
      <c r="B50" s="9" t="inlineStr">
        <is>
          <t>[[利用基盤]]</t>
        </is>
      </c>
      <c r="C50" s="8" t="inlineStr">
        <is>
          <t>利用しているIT基盤・グループウェア</t>
        </is>
      </c>
      <c r="D50" s="8" t="inlineStr">
        <is>
          <t>例：Microsoft 365 Business Premium</t>
        </is>
      </c>
    </row>
    <row r="51">
      <c r="B51" s="9" t="inlineStr">
        <is>
          <t>[[マルウェア対策製品]]</t>
        </is>
      </c>
      <c r="C51" s="8" t="inlineStr">
        <is>
          <t>導入しているマルウェア対策ソフトウェア名</t>
        </is>
      </c>
      <c r="D51" s="8" t="inlineStr">
        <is>
          <t>例：Microsoft Defender ウイルス対策（Windows標準機能）</t>
        </is>
      </c>
    </row>
    <row r="52">
      <c r="B52" s="9" t="inlineStr">
        <is>
          <t>[[監視サービス]]</t>
        </is>
      </c>
      <c r="C52" s="8" t="inlineStr">
        <is>
          <t>境界又は端末における不正通信の検知・遮断に用いる機器又はサービス</t>
        </is>
      </c>
      <c r="D52" s="8" t="inlineStr">
        <is>
          <t>例：Microsoft Defender for Business（ネットワーク保護）／UTM（○○社製）</t>
        </is>
      </c>
    </row>
    <row r="53">
      <c r="B53" s="9" t="inlineStr">
        <is>
          <t>[[パスワード最小文字数]]</t>
        </is>
      </c>
      <c r="C53" s="8" t="inlineStr">
        <is>
          <t>パスワードの最小文字数（8文字以上）</t>
        </is>
      </c>
      <c r="D53" s="8" t="inlineStr">
        <is>
          <t>例：12</t>
        </is>
      </c>
    </row>
    <row r="54">
      <c r="B54" s="9" t="inlineStr">
        <is>
          <t>[[端末PIN最小文字数]]</t>
        </is>
      </c>
      <c r="C54" s="8" t="inlineStr">
        <is>
          <t>PC・スマートデバイスのPIN最小文字数（6文字以上）</t>
        </is>
      </c>
      <c r="D54" s="8" t="inlineStr">
        <is>
          <t>例：6</t>
        </is>
      </c>
    </row>
    <row r="55">
      <c r="B55" s="9" t="inlineStr">
        <is>
          <t>[[ロックアウト回数]]</t>
        </is>
      </c>
      <c r="C55" s="8" t="inlineStr">
        <is>
          <t>アカウントロックまでの失敗回数（10回以下）</t>
        </is>
      </c>
      <c r="D55" s="8" t="inlineStr">
        <is>
          <t>例：10</t>
        </is>
      </c>
    </row>
    <row r="56">
      <c r="B56" s="9" t="inlineStr">
        <is>
          <t>[[バックアップ取得頻度]]</t>
        </is>
      </c>
      <c r="C56" s="8" t="inlineStr">
        <is>
          <t>バックアップの取得頻度</t>
        </is>
      </c>
      <c r="D56" s="8" t="inlineStr">
        <is>
          <t>例：日次（増分）／週次（フル）</t>
        </is>
      </c>
    </row>
    <row r="57">
      <c r="B57" s="9" t="inlineStr">
        <is>
          <t>[[バックアップ保管期間]]</t>
        </is>
      </c>
      <c r="C57" s="8" t="inlineStr">
        <is>
          <t>バックアップの保管期間</t>
        </is>
      </c>
      <c r="D57" s="8" t="inlineStr">
        <is>
          <t>例：13か月</t>
        </is>
      </c>
    </row>
    <row r="58">
      <c r="B58" s="9" t="inlineStr">
        <is>
          <t>[[遠隔地保管先]]</t>
        </is>
      </c>
      <c r="C58" s="8" t="inlineStr">
        <is>
          <t>重要な機密情報の遠隔地バックアップ先</t>
        </is>
      </c>
      <c r="D58" s="8" t="inlineStr">
        <is>
          <t>例：Microsoft 365（国内リージョン）</t>
        </is>
      </c>
    </row>
    <row r="59">
      <c r="B59" s="9" t="inlineStr">
        <is>
          <t>[[目標復旧時間]]</t>
        </is>
      </c>
      <c r="C59" s="8" t="inlineStr">
        <is>
          <t>重要業務の目標復旧時間（RTO）</t>
        </is>
      </c>
      <c r="D59" s="8" t="inlineStr">
        <is>
          <t>例：3営業日</t>
        </is>
      </c>
    </row>
    <row r="62">
      <c r="B62" s="4" t="inlineStr">
        <is>
          <t>5. シート構成</t>
        </is>
      </c>
    </row>
    <row r="63">
      <c r="B63" s="7" t="inlineStr">
        <is>
          <t>シート</t>
        </is>
      </c>
      <c r="C63" s="7" t="inlineStr">
        <is>
          <t>記録の内容</t>
        </is>
      </c>
      <c r="D63" s="7" t="inlineStr">
        <is>
          <t>関係条文</t>
        </is>
      </c>
      <c r="E63" s="7" t="inlineStr">
        <is>
          <t>更新頻度の目安</t>
        </is>
      </c>
    </row>
    <row r="64">
      <c r="B64" s="10">
        <f>HYPERLINK("#'02_規程改訂・承認履歴'!A1","02_規程改訂・承認履歴")</f>
        <v/>
      </c>
      <c r="C64" s="8" t="inlineStr">
        <is>
          <t>本規程および下位手順書の制定・改定・承認の履歴を記録する。</t>
        </is>
      </c>
      <c r="D64" s="8" t="inlineStr">
        <is>
          <t>第4条、第6条、第37条</t>
        </is>
      </c>
      <c r="E64" s="8" t="inlineStr">
        <is>
          <t>改定の都度</t>
        </is>
      </c>
    </row>
    <row r="65">
      <c r="B65" s="10">
        <f>HYPERLINK("#'03_体制・役割分担表'!A1","03_体制・役割分担表")</f>
        <v/>
      </c>
      <c r="C65" s="8" t="inlineStr">
        <is>
          <t>セキュリティを統括する役員および担当部署の役割・責任・権限を記録する。</t>
        </is>
      </c>
      <c r="D65" s="8" t="inlineStr">
        <is>
          <t>第4条、第31条</t>
        </is>
      </c>
      <c r="E65" s="8" t="inlineStr">
        <is>
          <t>変更の都度／年1回点検</t>
        </is>
      </c>
    </row>
    <row r="66">
      <c r="B66" s="10">
        <f>HYPERLINK("#'04_緊急連絡網'!A1","04_緊急連絡網")</f>
        <v/>
      </c>
      <c r="C66" s="8" t="inlineStr">
        <is>
          <t>平時のセキュリティ推進活動および有事の報告に必要な社内外の連絡先を記録する。</t>
        </is>
      </c>
      <c r="D66" s="8" t="inlineStr">
        <is>
          <t>第5条、第31条</t>
        </is>
      </c>
      <c r="E66" s="8" t="inlineStr">
        <is>
          <t>変更の都度／年1回点検</t>
        </is>
      </c>
    </row>
    <row r="67">
      <c r="B67" s="10">
        <f>HYPERLINK("#'05_年次点検記録'!A1","05_年次点検記録")</f>
        <v/>
      </c>
      <c r="C67" s="8" t="inlineStr">
        <is>
          <t>規程・体制・台帳・管理ルールの年1回以上の点検結果を記録する。</t>
        </is>
      </c>
      <c r="D67" s="8" t="inlineStr">
        <is>
          <t>第5条、第8条、第10条、第15条、第29条、第31条、第35条</t>
        </is>
      </c>
      <c r="E67" s="8" t="inlineStr">
        <is>
          <t>年1回以上</t>
        </is>
      </c>
    </row>
    <row r="68">
      <c r="B68" s="10">
        <f>HYPERLINK("#'06_守秘義務説明・誓約記録'!A1","06_守秘義務説明・誓約記録")</f>
        <v/>
      </c>
      <c r="C68" s="8" t="inlineStr">
        <is>
          <t>入社時・社外要員受入時の守秘義務ルールの説明および誓約書受領を記録する。</t>
        </is>
      </c>
      <c r="D68" s="8" t="inlineStr">
        <is>
          <t>第7条</t>
        </is>
      </c>
      <c r="E68" s="8" t="inlineStr">
        <is>
          <t>入社・受入の都度</t>
        </is>
      </c>
    </row>
    <row r="69">
      <c r="B69" s="10">
        <f>HYPERLINK("#'07_方針周知記録'!A1","07_方針周知記録")</f>
        <v/>
      </c>
      <c r="C69" s="8" t="inlineStr">
        <is>
          <t>セキュリティ対応方針の公開・参照可能状態の維持および改正時の周知を記録する。</t>
        </is>
      </c>
      <c r="D69" s="8" t="inlineStr">
        <is>
          <t>第6条、第21条、第22条</t>
        </is>
      </c>
      <c r="E69" s="8" t="inlineStr">
        <is>
          <t>制定・改正の都度</t>
        </is>
      </c>
    </row>
    <row r="70">
      <c r="B70" s="10">
        <f>HYPERLINK("#'08_取引先・委託先管理台帳'!A1","08_取引先・委託先管理台帳")</f>
        <v/>
      </c>
      <c r="C70" s="8" t="inlineStr">
        <is>
          <t>機密情報を共有する子会社・取引先との契約事項および有事の役割分担を記録する。</t>
        </is>
      </c>
      <c r="D70" s="8" t="inlineStr">
        <is>
          <t>第11条、第12条、第13条、第34条</t>
        </is>
      </c>
      <c r="E70" s="8" t="inlineStr">
        <is>
          <t>契約の都度／年1回点検</t>
        </is>
      </c>
    </row>
    <row r="71">
      <c r="B71" s="10">
        <f>HYPERLINK("#'09_外部接続システム台帳'!A1","09_外部接続システム台帳")</f>
        <v/>
      </c>
      <c r="C71" s="8" t="inlineStr">
        <is>
          <t>自社以外の組織が管理・提供し、自社資産が接続しているシステムを把握する。</t>
        </is>
      </c>
      <c r="D71" s="8" t="inlineStr">
        <is>
          <t>第10条</t>
        </is>
      </c>
      <c r="E71" s="8" t="inlineStr">
        <is>
          <t>接続の都度／年1回点検</t>
        </is>
      </c>
    </row>
    <row r="72">
      <c r="B72" s="10">
        <f>HYPERLINK("#'10_クラウドサービス管理台帳'!A1","10_クラウドサービス管理台帳")</f>
        <v/>
      </c>
      <c r="C72" s="8" t="inlineStr">
        <is>
          <t>機密情報を扱う外部情報サービスのセキュリティ要件充足確認と合意状況を記録する。</t>
        </is>
      </c>
      <c r="D72" s="8" t="inlineStr">
        <is>
          <t>第13条、第19条</t>
        </is>
      </c>
      <c r="E72" s="8" t="inlineStr">
        <is>
          <t>利用開始の都度</t>
        </is>
      </c>
    </row>
    <row r="73">
      <c r="B73" s="10">
        <f>HYPERLINK("#'11_重要機密情報管理台帳'!A1","11_重要機密情報管理台帳")</f>
        <v/>
      </c>
      <c r="C73" s="8" t="inlineStr">
        <is>
          <t>重要な機密情報ごとの管理者・保管場所・保管期限・開示先を把握する。</t>
        </is>
      </c>
      <c r="D73" s="8" t="inlineStr">
        <is>
          <t>第8条、第9条</t>
        </is>
      </c>
      <c r="E73" s="8" t="inlineStr">
        <is>
          <t>登録・変更の都度／年1回点検</t>
        </is>
      </c>
    </row>
    <row r="74">
      <c r="B74" s="10">
        <f>HYPERLINK("#'12_IT資産台帳'!A1","12_IT資産台帳")</f>
        <v/>
      </c>
      <c r="C74" s="8" t="inlineStr">
        <is>
          <t>パソコン・シンクライアント・サーバ・仮想サーバ・ハイパーバイザ・ソフトウェアを把握する。</t>
        </is>
      </c>
      <c r="D74" s="8" t="inlineStr">
        <is>
          <t>第14条、第15条、第20条、第21条、第24条、第25条</t>
        </is>
      </c>
      <c r="E74" s="8" t="inlineStr">
        <is>
          <t>導入・廃棄の都度／年1回点検</t>
        </is>
      </c>
    </row>
    <row r="75">
      <c r="B75" s="10">
        <f>HYPERLINK("#'13_ネットワーク・機器台帳'!A1","13_ネットワーク・機器台帳")</f>
        <v/>
      </c>
      <c r="C75" s="8" t="inlineStr">
        <is>
          <t>ネットワークの所在地・用途およびネットワーク機器の製造元・モデル・保守事業者を把握する。</t>
        </is>
      </c>
      <c r="D75" s="8" t="inlineStr">
        <is>
          <t>第16条、第27条</t>
        </is>
      </c>
      <c r="E75" s="8" t="inlineStr">
        <is>
          <t>変更の都度／年1回点検</t>
        </is>
      </c>
    </row>
    <row r="76">
      <c r="B76" s="10">
        <f>HYPERLINK("#'14_ID・アカウント台帳'!A1","14_ID・アカウント台帳")</f>
        <v/>
      </c>
      <c r="C76" s="8" t="inlineStr">
        <is>
          <t>ユーザIDの発行・変更・削除および共有IDの利用者特定を記録する。</t>
        </is>
      </c>
      <c r="D76" s="8" t="inlineStr">
        <is>
          <t>第17条、第19条</t>
        </is>
      </c>
      <c r="E76" s="8" t="inlineStr">
        <is>
          <t>発行・変更・削除の都度／年1回棚卸</t>
        </is>
      </c>
    </row>
    <row r="77">
      <c r="B77" s="10">
        <f>HYPERLINK("#'15_管理者ID台帳'!A1","15_管理者ID台帳")</f>
        <v/>
      </c>
      <c r="C77" s="8" t="inlineStr">
        <is>
          <t>管理者IDの保有者・権限範囲・申請承認・削除を記録する。</t>
        </is>
      </c>
      <c r="D77" s="8" t="inlineStr">
        <is>
          <t>第18条、第19条</t>
        </is>
      </c>
      <c r="E77" s="8" t="inlineStr">
        <is>
          <t>発行・変更・削除の都度／年1回棚卸</t>
        </is>
      </c>
    </row>
    <row r="78">
      <c r="B78" s="10">
        <f>HYPERLINK("#'16_アクセス権・入退室申請承認記録'!A1","16_アクセス権・入退室申請承認記録")</f>
        <v/>
      </c>
      <c r="C78" s="8" t="inlineStr">
        <is>
          <t>システム・PCへのアクセス権および機密上の配慮が必要な部屋への入室許可の申請・承認を記録する。</t>
        </is>
      </c>
      <c r="D78" s="8" t="inlineStr">
        <is>
          <t>第17条、第23条</t>
        </is>
      </c>
      <c r="E78" s="8" t="inlineStr">
        <is>
          <t>申請の都度</t>
        </is>
      </c>
    </row>
    <row r="79">
      <c r="B79" s="10">
        <f>HYPERLINK("#'17_権限棚卸記録'!A1","17_権限棚卸記録")</f>
        <v/>
      </c>
      <c r="C79" s="8" t="inlineStr">
        <is>
          <t>ユーザID・管理者ID・アクセス権・入室権限の棚卸結果を記録する。</t>
        </is>
      </c>
      <c r="D79" s="8" t="inlineStr">
        <is>
          <t>第17条、第18条、第23条</t>
        </is>
      </c>
      <c r="E79" s="8" t="inlineStr">
        <is>
          <t>年1回以上</t>
        </is>
      </c>
    </row>
    <row r="80">
      <c r="B80" s="10">
        <f>HYPERLINK("#'18_設定変更申請・承認記録'!A1","18_設定変更申請・承認記録")</f>
        <v/>
      </c>
      <c r="C80" s="8" t="inlineStr">
        <is>
          <t>サーバ・ネットワーク機器・FWルールの設定変更の申請・承認・実施を記録する。</t>
        </is>
      </c>
      <c r="D80" s="8" t="inlineStr">
        <is>
          <t>第18条、第24条、第27条</t>
        </is>
      </c>
      <c r="E80" s="8" t="inlineStr">
        <is>
          <t>変更の都度</t>
        </is>
      </c>
    </row>
    <row r="81">
      <c r="B81" s="10">
        <f>HYPERLINK("#'19_パッチ・脆弱性対応記録'!A1","19_パッチ・脆弱性対応記録")</f>
        <v/>
      </c>
      <c r="C81" s="8" t="inlineStr">
        <is>
          <t>セキュリティパッチ・アップデートの適用状況および14日以内の適用・代替策を記録する。</t>
        </is>
      </c>
      <c r="D81" s="8" t="inlineStr">
        <is>
          <t>第25条</t>
        </is>
      </c>
      <c r="E81" s="8" t="inlineStr">
        <is>
          <t>パッチ公開の都度／月次</t>
        </is>
      </c>
    </row>
    <row r="82">
      <c r="B82" s="10">
        <f>HYPERLINK("#'20_マルウェア対策状況記録'!A1","20_マルウェア対策状況記録")</f>
        <v/>
      </c>
      <c r="C82" s="8" t="inlineStr">
        <is>
          <t>マルウェア対策ソフトの導入・スキャン・パターンファイル更新および検知対応を記録する。</t>
        </is>
      </c>
      <c r="D82" s="8" t="inlineStr">
        <is>
          <t>第26条</t>
        </is>
      </c>
      <c r="E82" s="8" t="inlineStr">
        <is>
          <t>月次</t>
        </is>
      </c>
    </row>
    <row r="83">
      <c r="B83" s="10">
        <f>HYPERLINK("#'21_FWルール管理台帳'!A1","21_FWルール管理台帳")</f>
        <v/>
      </c>
      <c r="C83" s="8" t="inlineStr">
        <is>
          <t>ファイアウォール・ルータのルール、既定遮断、管理アクセス制限を記録する。</t>
        </is>
      </c>
      <c r="D83" s="8" t="inlineStr">
        <is>
          <t>第27条</t>
        </is>
      </c>
      <c r="E83" s="8" t="inlineStr">
        <is>
          <t>ルール変更の都度／年1回棚卸</t>
        </is>
      </c>
    </row>
    <row r="84">
      <c r="B84" s="10">
        <f>HYPERLINK("#'22_ログ・アラート確認記録'!A1","22_ログ・アラート確認記録")</f>
        <v/>
      </c>
      <c r="C84" s="8" t="inlineStr">
        <is>
          <t>ネットワーク機器・クラウド・管理者操作のログ及びアラートの分析とインシデント該当性判断を記録する。</t>
        </is>
      </c>
      <c r="D84" s="8" t="inlineStr">
        <is>
          <t>第28条</t>
        </is>
      </c>
      <c r="E84" s="8" t="inlineStr">
        <is>
          <t>日次〜週次</t>
        </is>
      </c>
    </row>
    <row r="85">
      <c r="B85" s="10">
        <f>HYPERLINK("#'23_教育・訓練実施記録'!A1","23_教育・訓練実施記録")</f>
        <v/>
      </c>
      <c r="C85" s="8" t="inlineStr">
        <is>
          <t>新規受入時および年1回以上のインシデント対応教育・訓練の実施内容と受講状況を記録する。</t>
        </is>
      </c>
      <c r="D85" s="8" t="inlineStr">
        <is>
          <t>第21条、第22条、第29条、第32条</t>
        </is>
      </c>
      <c r="E85" s="8" t="inlineStr">
        <is>
          <t>新規受入時／年1回以上</t>
        </is>
      </c>
    </row>
    <row r="86">
      <c r="B86" s="10">
        <f>HYPERLINK("#'24_インシデント管理台帳'!A1","24_インシデント管理台帳")</f>
        <v/>
      </c>
      <c r="C86" s="8" t="inlineStr">
        <is>
          <t>インシデントの発見報告・初動・調査対応・復旧・最終報告および再発防止を記録する。</t>
        </is>
      </c>
      <c r="D86" s="8" t="inlineStr">
        <is>
          <t>第22条、第26条、第28条、第30条、第32条、第36条</t>
        </is>
      </c>
      <c r="E86" s="8" t="inlineStr">
        <is>
          <t>インシデントの都度</t>
        </is>
      </c>
    </row>
    <row r="87">
      <c r="B87" s="10">
        <f>HYPERLINK("#'25_バックアップ管理記録'!A1","25_バックアップ管理記録")</f>
        <v/>
      </c>
      <c r="C87" s="8" t="inlineStr">
        <is>
          <t>バックアップの取得対象・頻度・保管期間、遠隔地保管およびリストア手順書の整備状況を記録する。</t>
        </is>
      </c>
      <c r="D87" s="8" t="inlineStr">
        <is>
          <t>第33条</t>
        </is>
      </c>
      <c r="E87" s="8" t="inlineStr">
        <is>
          <t>取得は定期／手順書は変更の都度</t>
        </is>
      </c>
    </row>
    <row r="88">
      <c r="B88" s="10">
        <f>HYPERLINK("#'26_重要業務復旧一覧'!A1","26_重要業務復旧一覧")</f>
        <v/>
      </c>
      <c r="C88" s="8" t="inlineStr">
        <is>
          <t>事業継続上重要なシステムの目標復旧レベルと復旧のための対策を記録する。</t>
        </is>
      </c>
      <c r="D88" s="8" t="inlineStr">
        <is>
          <t>第34条</t>
        </is>
      </c>
      <c r="E88" s="8" t="inlineStr">
        <is>
          <t>年1回以上</t>
        </is>
      </c>
    </row>
    <row r="90">
      <c r="B90" s="3" t="inlineStr">
        <is>
          <t>※ 本ひな型は参考として提供するものです。実際の運用にあたっては自社の実態に合わせて項目を追加・削除し、必要に応じて専門家にご相談ください。</t>
        </is>
      </c>
    </row>
  </sheetData>
  <mergeCells count="11">
    <mergeCell ref="B17:E17"/>
    <mergeCell ref="B9:E9"/>
    <mergeCell ref="B8:E8"/>
    <mergeCell ref="B21:E21"/>
    <mergeCell ref="B16:E16"/>
    <mergeCell ref="B15:E15"/>
    <mergeCell ref="B7:E7"/>
    <mergeCell ref="B11:E11"/>
    <mergeCell ref="B90:E90"/>
    <mergeCell ref="B10:E10"/>
    <mergeCell ref="B14:E14"/>
  </mergeCells>
  <pageMargins left="0.75" right="0.75" top="1" bottom="1" header="0.5" footer="0.5"/>
</worksheet>
</file>

<file path=xl/worksheets/sheet2.xml><?xml version="1.0" encoding="utf-8"?>
<worksheet xmlns="http://schemas.openxmlformats.org/spreadsheetml/2006/main">
  <sheetPr>
    <tabColor rgb="00163E6D"/>
    <outlinePr summaryBelow="1" summaryRight="1"/>
    <pageSetUpPr/>
  </sheetPr>
  <dimension ref="A1:P85"/>
  <sheetViews>
    <sheetView showGridLines="0" workbookViewId="0">
      <pane xSplit="5" ySplit="4" topLeftCell="F5" activePane="bottomRight" state="frozen"/>
      <selection pane="topRight"/>
      <selection pane="bottomLeft"/>
      <selection pane="bottomRight" activeCell="A1" sqref="A1"/>
    </sheetView>
  </sheetViews>
  <sheetFormatPr baseColWidth="8" defaultRowHeight="15"/>
  <cols>
    <col width="5" customWidth="1" min="1" max="1"/>
    <col width="14" customWidth="1" min="2" max="2"/>
    <col width="10" customWidth="1" min="3" max="3"/>
    <col width="20" customWidth="1" min="4" max="4"/>
    <col width="11" customWidth="1" min="5" max="5"/>
    <col width="62" customWidth="1" min="6" max="6"/>
    <col width="24" customWidth="1" min="7" max="7"/>
    <col width="46" customWidth="1" min="8" max="8"/>
    <col width="26" customWidth="1" min="9" max="9"/>
    <col width="18" customWidth="1" min="10" max="10"/>
    <col width="14" customWidth="1" min="11" max="11"/>
    <col width="16" customWidth="1" min="12" max="12"/>
    <col width="11" customWidth="1" min="13" max="13"/>
    <col width="12" customWidth="1" min="14" max="14"/>
    <col width="12" customWidth="1" min="15" max="15"/>
    <col width="18" customWidth="1" min="16" max="16"/>
  </cols>
  <sheetData>
    <row r="1" ht="22" customHeight="1">
      <c r="A1" s="11" t="inlineStr">
        <is>
          <t>01_証跡一覧（マスター）</t>
        </is>
      </c>
    </row>
    <row r="2">
      <c r="A2" s="3" t="inlineStr">
        <is>
          <t>SCS評価制度★3の81評価基準ごとに、対応する規程条文・必要な証跡・記録簿シート・整備状況を管理する。</t>
        </is>
      </c>
    </row>
    <row r="3">
      <c r="A3" s="6" t="inlineStr">
        <is>
          <t>※ 青字太文字は可変箇所（記入例）です。自社の実態に合わせて置き換えてください。</t>
        </is>
      </c>
    </row>
    <row r="4" ht="40" customHeight="1">
      <c r="A4" s="7" t="inlineStr">
        <is>
          <t>No.</t>
        </is>
      </c>
      <c r="B4" s="7" t="inlineStr">
        <is>
          <t>分類</t>
        </is>
      </c>
      <c r="C4" s="7" t="inlineStr">
        <is>
          <t>要求事項No.</t>
        </is>
      </c>
      <c r="D4" s="7" t="inlineStr">
        <is>
          <t>要求事項名</t>
        </is>
      </c>
      <c r="E4" s="7" t="inlineStr">
        <is>
          <t>評価基準No.</t>
        </is>
      </c>
      <c r="F4" s="7" t="inlineStr">
        <is>
          <t>評価基準</t>
        </is>
      </c>
      <c r="G4" s="7" t="inlineStr">
        <is>
          <t>対応条文</t>
        </is>
      </c>
      <c r="H4" s="7" t="inlineStr">
        <is>
          <t>必要な証跡（成果物例）</t>
        </is>
      </c>
      <c r="I4" s="7" t="inlineStr">
        <is>
          <t>記録簿シート</t>
        </is>
      </c>
      <c r="J4" s="7" t="inlineStr">
        <is>
          <t>保管場所</t>
        </is>
      </c>
      <c r="K4" s="7" t="inlineStr">
        <is>
          <t>更新頻度</t>
        </is>
      </c>
      <c r="L4" s="7" t="inlineStr">
        <is>
          <t>責任部署</t>
        </is>
      </c>
      <c r="M4" s="7" t="inlineStr">
        <is>
          <t>整備状況</t>
        </is>
      </c>
      <c r="N4" s="7" t="inlineStr">
        <is>
          <t>最終更新日</t>
        </is>
      </c>
      <c r="O4" s="7" t="inlineStr">
        <is>
          <t>次回点検日</t>
        </is>
      </c>
      <c r="P4" s="7" t="inlineStr">
        <is>
          <t>備考</t>
        </is>
      </c>
    </row>
    <row r="5" ht="46" customHeight="1">
      <c r="A5" s="12" t="n">
        <v>1</v>
      </c>
      <c r="B5" s="12" t="inlineStr">
        <is>
          <t>ガバナンスの整備</t>
        </is>
      </c>
      <c r="C5" s="12" t="inlineStr">
        <is>
          <t>1-2-1</t>
        </is>
      </c>
      <c r="D5" s="12" t="inlineStr">
        <is>
          <t>セキュリティ推進活動部門</t>
        </is>
      </c>
      <c r="E5" s="12" t="inlineStr">
        <is>
          <t>1-2-1-1</t>
        </is>
      </c>
      <c r="F5" s="12" t="inlineStr">
        <is>
          <t>・セキュリティを統括する役員(例えば、CISOを設置する会社の場合は、当該CISO)及びセキュリティ担当部署の役割・責任を定めること。</t>
        </is>
      </c>
      <c r="G5" s="12" t="inlineStr">
        <is>
          <t>第4条（情報セキュリティ推進体制）</t>
        </is>
      </c>
      <c r="H5" s="12" t="inlineStr">
        <is>
          <t>セキュリティ推進活動部門に関する規程／手順書(該当条項)、承認記録、改訂履歴</t>
        </is>
      </c>
      <c r="I5" s="12" t="inlineStr">
        <is>
          <t>03_体制・役割分担表、02_規程改訂・承認履歴</t>
        </is>
      </c>
      <c r="J5" s="13" t="inlineStr">
        <is>
          <t>[[保存先]]</t>
        </is>
      </c>
      <c r="K5" s="12" t="inlineStr"/>
      <c r="L5" s="13" t="inlineStr">
        <is>
          <t>[[主管部署]]</t>
        </is>
      </c>
      <c r="M5" s="12" t="inlineStr">
        <is>
          <t>未着手</t>
        </is>
      </c>
      <c r="N5" s="12" t="inlineStr"/>
      <c r="O5" s="13" t="inlineStr">
        <is>
          <t>[[点検実施月]]</t>
        </is>
      </c>
      <c r="P5" s="12" t="inlineStr"/>
    </row>
    <row r="6" ht="46" customHeight="1">
      <c r="A6" s="8" t="n">
        <v>2</v>
      </c>
      <c r="B6" s="8" t="inlineStr">
        <is>
          <t>ガバナンスの整備</t>
        </is>
      </c>
      <c r="C6" s="8" t="inlineStr">
        <is>
          <t>1-2-1</t>
        </is>
      </c>
      <c r="D6" s="8" t="inlineStr">
        <is>
          <t>セキュリティ推進活動部門</t>
        </is>
      </c>
      <c r="E6" s="8" t="inlineStr">
        <is>
          <t>1-2-1-2</t>
        </is>
      </c>
      <c r="F6" s="8" t="inlineStr">
        <is>
          <t>・平時のセキュリティ推進活動に必要な役員(例えば、CISOを設置する会社の場合は、当該CISO)及びセキュリティ担当部署の連絡先リストを定めること。</t>
        </is>
      </c>
      <c r="G6" s="8" t="inlineStr">
        <is>
          <t>第5条（連絡先リスト及び体制の点検）</t>
        </is>
      </c>
      <c r="H6" s="8" t="inlineStr">
        <is>
          <t>セキュリティ推進活動部門に関する規程／手順書(該当条項)、承認記録、改訂履歴</t>
        </is>
      </c>
      <c r="I6" s="8" t="inlineStr">
        <is>
          <t>04_緊急連絡網、05_年次点検記録</t>
        </is>
      </c>
      <c r="J6" s="9" t="inlineStr">
        <is>
          <t>[[保存先]]</t>
        </is>
      </c>
      <c r="K6" s="8" t="inlineStr"/>
      <c r="L6" s="9" t="inlineStr">
        <is>
          <t>[[主管部署]]</t>
        </is>
      </c>
      <c r="M6" s="8" t="inlineStr">
        <is>
          <t>未着手</t>
        </is>
      </c>
      <c r="N6" s="8" t="n"/>
      <c r="O6" s="9" t="inlineStr">
        <is>
          <t>[[点検実施月]]</t>
        </is>
      </c>
      <c r="P6" s="8" t="inlineStr"/>
    </row>
    <row r="7" ht="46" customHeight="1">
      <c r="A7" s="8" t="n">
        <v>3</v>
      </c>
      <c r="B7" s="12" t="inlineStr">
        <is>
          <t>ガバナンスの整備</t>
        </is>
      </c>
      <c r="C7" s="12" t="inlineStr">
        <is>
          <t>1-2-1</t>
        </is>
      </c>
      <c r="D7" s="12" t="inlineStr">
        <is>
          <t>セキュリティ推進活動部門</t>
        </is>
      </c>
      <c r="E7" s="8" t="inlineStr">
        <is>
          <t>1-2-1-3</t>
        </is>
      </c>
      <c r="F7" s="8" t="inlineStr">
        <is>
          <t>・年1回以上の頻度でNo.1-2-1-1及びNo.1-2-1-2にて定めた平時の体制について点検すること。</t>
        </is>
      </c>
      <c r="G7" s="8" t="inlineStr">
        <is>
          <t>第5条（連絡先リスト及び体制の点検）</t>
        </is>
      </c>
      <c r="H7" s="8" t="inlineStr">
        <is>
          <t>セキュリティ推進活動部門に関する規程／手順書(該当条項)、承認記録、改訂履歴</t>
        </is>
      </c>
      <c r="I7" s="8" t="inlineStr">
        <is>
          <t>04_緊急連絡網、05_年次点検記録</t>
        </is>
      </c>
      <c r="J7" s="9" t="inlineStr">
        <is>
          <t>[[保存先]]</t>
        </is>
      </c>
      <c r="K7" s="8" t="inlineStr"/>
      <c r="L7" s="9" t="inlineStr">
        <is>
          <t>[[主管部署]]</t>
        </is>
      </c>
      <c r="M7" s="8" t="inlineStr">
        <is>
          <t>未着手</t>
        </is>
      </c>
      <c r="N7" s="8" t="n"/>
      <c r="O7" s="9" t="inlineStr">
        <is>
          <t>[[点検実施月]]</t>
        </is>
      </c>
      <c r="P7" s="8" t="inlineStr"/>
    </row>
    <row r="8" ht="46" customHeight="1">
      <c r="A8" s="8" t="n">
        <v>4</v>
      </c>
      <c r="B8" s="8" t="inlineStr">
        <is>
          <t>ガバナンスの整備</t>
        </is>
      </c>
      <c r="C8" s="8" t="inlineStr">
        <is>
          <t>1-2-3</t>
        </is>
      </c>
      <c r="D8" s="8" t="inlineStr">
        <is>
          <t>守秘義務のルール</t>
        </is>
      </c>
      <c r="E8" s="8" t="inlineStr">
        <is>
          <t>1-2-3-1</t>
        </is>
      </c>
      <c r="F8" s="8" t="inlineStr">
        <is>
          <t>・役員、従業員、派遣社員及び受入出向者を対象に、自社の守秘義務のルールを定めること。</t>
        </is>
      </c>
      <c r="G8" s="8" t="inlineStr">
        <is>
          <t>第7条（守秘義務）</t>
        </is>
      </c>
      <c r="H8" s="8" t="inlineStr">
        <is>
          <t>守秘義務のルールに関する規程／手順書(該当条項)、承認記録、改訂履歴</t>
        </is>
      </c>
      <c r="I8" s="8" t="inlineStr">
        <is>
          <t>06_守秘義務説明・誓約記録</t>
        </is>
      </c>
      <c r="J8" s="9" t="inlineStr">
        <is>
          <t>[[保存先]]</t>
        </is>
      </c>
      <c r="K8" s="8" t="inlineStr"/>
      <c r="L8" s="9" t="inlineStr">
        <is>
          <t>[[主管部署]]</t>
        </is>
      </c>
      <c r="M8" s="8" t="inlineStr">
        <is>
          <t>未着手</t>
        </is>
      </c>
      <c r="N8" s="8" t="n"/>
      <c r="O8" s="9" t="inlineStr">
        <is>
          <t>[[点検実施月]]</t>
        </is>
      </c>
      <c r="P8" s="8" t="inlineStr"/>
    </row>
    <row r="9" ht="46" customHeight="1">
      <c r="A9" s="8" t="n">
        <v>5</v>
      </c>
      <c r="B9" s="12" t="inlineStr">
        <is>
          <t>ガバナンスの整備</t>
        </is>
      </c>
      <c r="C9" s="12" t="inlineStr">
        <is>
          <t>1-2-3</t>
        </is>
      </c>
      <c r="D9" s="12" t="inlineStr">
        <is>
          <t>守秘義務のルール</t>
        </is>
      </c>
      <c r="E9" s="8" t="inlineStr">
        <is>
          <t>1-2-3-2</t>
        </is>
      </c>
      <c r="F9" s="8" t="inlineStr">
        <is>
          <t>・入社時又は社外要員の受入れ時に守秘義務のルールを説明すること。</t>
        </is>
      </c>
      <c r="G9" s="8" t="inlineStr">
        <is>
          <t>第7条（守秘義務）</t>
        </is>
      </c>
      <c r="H9" s="8" t="inlineStr">
        <is>
          <t>守秘義務のルールに関する規程／手順書(該当条項)、承認記録、改訂履歴／研修/周知資料、受講記録・周知記録、理解度確認または受領確認</t>
        </is>
      </c>
      <c r="I9" s="8" t="inlineStr">
        <is>
          <t>06_守秘義務説明・誓約記録</t>
        </is>
      </c>
      <c r="J9" s="9" t="inlineStr">
        <is>
          <t>[[保存先]]</t>
        </is>
      </c>
      <c r="K9" s="8" t="inlineStr"/>
      <c r="L9" s="9" t="inlineStr">
        <is>
          <t>[[主管部署]]</t>
        </is>
      </c>
      <c r="M9" s="8" t="inlineStr">
        <is>
          <t>未着手</t>
        </is>
      </c>
      <c r="N9" s="8" t="n"/>
      <c r="O9" s="9" t="inlineStr">
        <is>
          <t>[[点検実施月]]</t>
        </is>
      </c>
      <c r="P9" s="8" t="inlineStr"/>
    </row>
    <row r="10" ht="46" customHeight="1">
      <c r="A10" s="8" t="n">
        <v>6</v>
      </c>
      <c r="B10" s="8" t="inlineStr">
        <is>
          <t>ガバナンスの整備</t>
        </is>
      </c>
      <c r="C10" s="8" t="inlineStr">
        <is>
          <t>1-3-1</t>
        </is>
      </c>
      <c r="D10" s="8" t="inlineStr">
        <is>
          <t>セキュリティ対応方針の策定</t>
        </is>
      </c>
      <c r="E10" s="8" t="inlineStr">
        <is>
          <t>1-3-1-1</t>
        </is>
      </c>
      <c r="F10" s="8" t="inlineStr">
        <is>
          <t>・自社のセキュリティ対応方針を定めること。</t>
        </is>
      </c>
      <c r="G10" s="8" t="inlineStr">
        <is>
          <t>第6条（セキュリティ対応方針）</t>
        </is>
      </c>
      <c r="H10" s="8" t="inlineStr">
        <is>
          <t>セキュリティ対応方針の策定に関する規程／手順書(該当条項)、承認記録、改訂履歴</t>
        </is>
      </c>
      <c r="I10" s="8" t="inlineStr">
        <is>
          <t>07_方針周知記録、02_規程改訂・承認履歴</t>
        </is>
      </c>
      <c r="J10" s="9" t="inlineStr">
        <is>
          <t>[[保存先]]</t>
        </is>
      </c>
      <c r="K10" s="8" t="inlineStr"/>
      <c r="L10" s="9" t="inlineStr">
        <is>
          <t>[[主管部署]]</t>
        </is>
      </c>
      <c r="M10" s="8" t="inlineStr">
        <is>
          <t>未着手</t>
        </is>
      </c>
      <c r="N10" s="8" t="n"/>
      <c r="O10" s="9" t="inlineStr">
        <is>
          <t>[[点検実施月]]</t>
        </is>
      </c>
      <c r="P10" s="8" t="inlineStr"/>
    </row>
    <row r="11" ht="46" customHeight="1">
      <c r="A11" s="8" t="n">
        <v>7</v>
      </c>
      <c r="B11" s="12" t="inlineStr">
        <is>
          <t>ガバナンスの整備</t>
        </is>
      </c>
      <c r="C11" s="12" t="inlineStr">
        <is>
          <t>1-3-1</t>
        </is>
      </c>
      <c r="D11" s="12" t="inlineStr">
        <is>
          <t>セキュリティ対応方針の策定</t>
        </is>
      </c>
      <c r="E11" s="8" t="inlineStr">
        <is>
          <t>1-3-1-2</t>
        </is>
      </c>
      <c r="F11" s="8" t="inlineStr">
        <is>
          <t>・定常的に役員、従業員、派遣社員及び受入出向者が最新のセキュリティ対応方針を参照できるようにすること。</t>
        </is>
      </c>
      <c r="G11" s="8" t="inlineStr">
        <is>
          <t>第6条（セキュリティ対応方針）</t>
        </is>
      </c>
      <c r="H11" s="8" t="inlineStr">
        <is>
          <t>セキュリティ対応方針の策定に関する規程／手順書(該当条項)、承認記録、改訂履歴</t>
        </is>
      </c>
      <c r="I11" s="8" t="inlineStr">
        <is>
          <t>07_方針周知記録、02_規程改訂・承認履歴</t>
        </is>
      </c>
      <c r="J11" s="9" t="inlineStr">
        <is>
          <t>[[保存先]]</t>
        </is>
      </c>
      <c r="K11" s="8" t="inlineStr"/>
      <c r="L11" s="9" t="inlineStr">
        <is>
          <t>[[主管部署]]</t>
        </is>
      </c>
      <c r="M11" s="8" t="inlineStr">
        <is>
          <t>未着手</t>
        </is>
      </c>
      <c r="N11" s="8" t="n"/>
      <c r="O11" s="9" t="inlineStr">
        <is>
          <t>[[点検実施月]]</t>
        </is>
      </c>
      <c r="P11" s="8" t="inlineStr"/>
    </row>
    <row r="12" ht="46" customHeight="1">
      <c r="A12" s="8" t="n">
        <v>8</v>
      </c>
      <c r="B12" s="8" t="inlineStr">
        <is>
          <t>ガバナンスの整備</t>
        </is>
      </c>
      <c r="C12" s="8" t="inlineStr">
        <is>
          <t>1-3-1</t>
        </is>
      </c>
      <c r="D12" s="8" t="inlineStr">
        <is>
          <t>セキュリティ対応方針の策定</t>
        </is>
      </c>
      <c r="E12" s="8" t="inlineStr">
        <is>
          <t>1-3-1-3</t>
        </is>
      </c>
      <c r="F12" s="8" t="inlineStr">
        <is>
          <t>・セキュリティ対応方針の改正時に、当該改正内容を役員、従業員、派遣社員及び受入出向者に周知すること。</t>
        </is>
      </c>
      <c r="G12" s="8" t="inlineStr">
        <is>
          <t>第6条（セキュリティ対応方針）</t>
        </is>
      </c>
      <c r="H12" s="8" t="inlineStr">
        <is>
          <t>セキュリティ対応方針の策定に関する規程／手順書(該当条項)、承認記録、改訂履歴／研修/周知資料、受講記録・周知記録、理解度確認または受領確認</t>
        </is>
      </c>
      <c r="I12" s="8" t="inlineStr">
        <is>
          <t>07_方針周知記録、02_規程改訂・承認履歴</t>
        </is>
      </c>
      <c r="J12" s="9" t="inlineStr">
        <is>
          <t>[[保存先]]</t>
        </is>
      </c>
      <c r="K12" s="8" t="inlineStr"/>
      <c r="L12" s="9" t="inlineStr">
        <is>
          <t>[[主管部署]]</t>
        </is>
      </c>
      <c r="M12" s="8" t="inlineStr">
        <is>
          <t>未着手</t>
        </is>
      </c>
      <c r="N12" s="8" t="n"/>
      <c r="O12" s="9" t="inlineStr">
        <is>
          <t>[[点検実施月]]</t>
        </is>
      </c>
      <c r="P12" s="8" t="inlineStr"/>
    </row>
    <row r="13" ht="46" customHeight="1">
      <c r="A13" s="8" t="n">
        <v>9</v>
      </c>
      <c r="B13" s="12" t="inlineStr">
        <is>
          <t>取引先管理</t>
        </is>
      </c>
      <c r="C13" s="12" t="inlineStr">
        <is>
          <t>2-1-1</t>
        </is>
      </c>
      <c r="D13" s="12" t="inlineStr">
        <is>
          <t>取引先とのビジネスまたはシステム上の関係</t>
        </is>
      </c>
      <c r="E13" s="8" t="inlineStr">
        <is>
          <t>2-1-1-1</t>
        </is>
      </c>
      <c r="F13" s="8" t="inlineStr">
        <is>
          <t>・自社以外の組織(顧客・子会社・関係会社・クラウドサービス提供者を含む取引先)が管理・提供し、自社の資産が接続しているシステムを把握するための仕組みを整備すること。</t>
        </is>
      </c>
      <c r="G13" s="8" t="inlineStr">
        <is>
          <t>第10条（取引先とのビジネス又はシステム上の関係の把握）</t>
        </is>
      </c>
      <c r="H13" s="8" t="inlineStr">
        <is>
          <t>取引先とのビジネス又はシステム上の関係に関する規程／手順書(該当条項)、承認記録、改訂履歴／契約書／覚書・利用規約の該当条項、締結(合意)記録、相手方連絡先／外部接続システム台帳、Entra IDエンタープライズアプリ一覧(またはGoogleサードパーティ製アプリ一覧)のエクスポート</t>
        </is>
      </c>
      <c r="I13" s="8" t="inlineStr">
        <is>
          <t>09_外部接続システム台帳、05_年次点検記録</t>
        </is>
      </c>
      <c r="J13" s="9" t="inlineStr">
        <is>
          <t>[[保存先]]</t>
        </is>
      </c>
      <c r="K13" s="8" t="inlineStr"/>
      <c r="L13" s="9" t="inlineStr">
        <is>
          <t>[[主管部署]]</t>
        </is>
      </c>
      <c r="M13" s="8" t="inlineStr">
        <is>
          <t>未着手</t>
        </is>
      </c>
      <c r="N13" s="8" t="n"/>
      <c r="O13" s="9" t="inlineStr">
        <is>
          <t>[[点検実施月]]</t>
        </is>
      </c>
      <c r="P13" s="8" t="inlineStr"/>
    </row>
    <row r="14" ht="46" customHeight="1">
      <c r="A14" s="8" t="n">
        <v>10</v>
      </c>
      <c r="B14" s="8" t="inlineStr">
        <is>
          <t>取引先管理</t>
        </is>
      </c>
      <c r="C14" s="8" t="inlineStr">
        <is>
          <t>2-1-1</t>
        </is>
      </c>
      <c r="D14" s="8" t="inlineStr">
        <is>
          <t>取引先とのビジネスまたはシステム上の関係</t>
        </is>
      </c>
      <c r="E14" s="8" t="inlineStr">
        <is>
          <t>2-1-1-2</t>
        </is>
      </c>
      <c r="F14" s="8" t="inlineStr">
        <is>
          <t>・年1回以上の頻度でNo.2-1-1-1において把握した情報の内容を点検すること。</t>
        </is>
      </c>
      <c r="G14" s="8" t="inlineStr">
        <is>
          <t>第10条（取引先とのビジネス又はシステム上の関係の把握）</t>
        </is>
      </c>
      <c r="H14" s="8" t="inlineStr">
        <is>
          <t>取引先とのビジネス又はシステム上の関係に関する規程／手順書(該当条項)、承認記録、改訂履歴</t>
        </is>
      </c>
      <c r="I14" s="8" t="inlineStr">
        <is>
          <t>09_外部接続システム台帳、05_年次点検記録</t>
        </is>
      </c>
      <c r="J14" s="9" t="inlineStr">
        <is>
          <t>[[保存先]]</t>
        </is>
      </c>
      <c r="K14" s="8" t="inlineStr"/>
      <c r="L14" s="9" t="inlineStr">
        <is>
          <t>[[主管部署]]</t>
        </is>
      </c>
      <c r="M14" s="8" t="inlineStr">
        <is>
          <t>未着手</t>
        </is>
      </c>
      <c r="N14" s="8" t="n"/>
      <c r="O14" s="9" t="inlineStr">
        <is>
          <t>[[点検実施月]]</t>
        </is>
      </c>
      <c r="P14" s="8" t="inlineStr"/>
    </row>
    <row r="15" ht="46" customHeight="1">
      <c r="A15" s="8" t="n">
        <v>11</v>
      </c>
      <c r="B15" s="12" t="inlineStr">
        <is>
          <t>取引先管理</t>
        </is>
      </c>
      <c r="C15" s="12" t="inlineStr">
        <is>
          <t>2-1-2</t>
        </is>
      </c>
      <c r="D15" s="12" t="inlineStr">
        <is>
          <t>機密情報の取扱い</t>
        </is>
      </c>
      <c r="E15" s="8" t="inlineStr">
        <is>
          <t>2-1-2-1</t>
        </is>
      </c>
      <c r="F15" s="8" t="inlineStr">
        <is>
          <t>・自社の機密情報を共有する子会社又は取引先との間で、業務開始前に機密情報の取扱いについて、以下の事項を取り決めること。
- 機密情報の定義
- 機密情報の利用制限、保管方法、複製可否及び第三者への提供可否
- 機密情報の返還又は廃棄</t>
        </is>
      </c>
      <c r="G15" s="8" t="inlineStr">
        <is>
          <t>第11条（機密情報の取扱いに関する取決め）</t>
        </is>
      </c>
      <c r="H15" s="8" t="inlineStr">
        <is>
          <t>契約書／覚書・利用規約の該当条項、締結(合意)記録、相手方連絡先</t>
        </is>
      </c>
      <c r="I15" s="8" t="inlineStr">
        <is>
          <t>08_取引先・委託先管理台帳</t>
        </is>
      </c>
      <c r="J15" s="9" t="inlineStr">
        <is>
          <t>[[保存先]]</t>
        </is>
      </c>
      <c r="K15" s="8" t="inlineStr"/>
      <c r="L15" s="9" t="inlineStr">
        <is>
          <t>[[主管部署]]</t>
        </is>
      </c>
      <c r="M15" s="8" t="inlineStr">
        <is>
          <t>未着手</t>
        </is>
      </c>
      <c r="N15" s="8" t="n"/>
      <c r="O15" s="9" t="inlineStr">
        <is>
          <t>[[点検実施月]]</t>
        </is>
      </c>
      <c r="P15" s="8" t="inlineStr"/>
    </row>
    <row r="16" ht="46" customHeight="1">
      <c r="A16" s="8" t="n">
        <v>12</v>
      </c>
      <c r="B16" s="8" t="inlineStr">
        <is>
          <t>取引先管理</t>
        </is>
      </c>
      <c r="C16" s="8" t="inlineStr">
        <is>
          <t>2-1-4</t>
        </is>
      </c>
      <c r="D16" s="8" t="inlineStr">
        <is>
          <t>セキュリティインシデント発生時の役割・責任</t>
        </is>
      </c>
      <c r="E16" s="8" t="inlineStr">
        <is>
          <t>2-1-4-1</t>
        </is>
      </c>
      <c r="F16" s="8" t="inlineStr">
        <is>
          <t>・自社の機密情報を共有する子会社又は取引先との間で、セキュリティインシデント発生時の自社と子会社又は取引先の役割及び責任を定めること。</t>
        </is>
      </c>
      <c r="G16" s="8" t="inlineStr">
        <is>
          <t>第12条（インシデント発生時の役割及び責任）</t>
        </is>
      </c>
      <c r="H16" s="8" t="inlineStr">
        <is>
          <t>セキュリティインシデント発生時の役割・責任に関する規程／手順書(該当条項)、承認記録、改訂履歴／契約書／覚書・利用規約の該当条項、締結(合意)記録、相手方連絡先</t>
        </is>
      </c>
      <c r="I16" s="8" t="inlineStr">
        <is>
          <t>08_取引先・委託先管理台帳</t>
        </is>
      </c>
      <c r="J16" s="9" t="inlineStr">
        <is>
          <t>[[保存先]]</t>
        </is>
      </c>
      <c r="K16" s="8" t="inlineStr"/>
      <c r="L16" s="9" t="inlineStr">
        <is>
          <t>[[主管部署]]</t>
        </is>
      </c>
      <c r="M16" s="8" t="inlineStr">
        <is>
          <t>未着手</t>
        </is>
      </c>
      <c r="N16" s="8" t="n"/>
      <c r="O16" s="9" t="inlineStr">
        <is>
          <t>[[点検実施月]]</t>
        </is>
      </c>
      <c r="P16" s="8" t="inlineStr"/>
    </row>
    <row r="17" ht="46" customHeight="1">
      <c r="A17" s="8" t="n">
        <v>13</v>
      </c>
      <c r="B17" s="12" t="inlineStr">
        <is>
          <t>リスクの特定・資産管理</t>
        </is>
      </c>
      <c r="C17" s="12" t="inlineStr">
        <is>
          <t>3-1-1</t>
        </is>
      </c>
      <c r="D17" s="12" t="inlineStr">
        <is>
          <t>情報機器、OS、ソフトウェアに関する情報の把握</t>
        </is>
      </c>
      <c r="E17" s="8" t="inlineStr">
        <is>
          <t>3-1-1-1</t>
        </is>
      </c>
      <c r="F17" s="8" t="inlineStr">
        <is>
          <t>・パソコン及びシンクライアントの製造元、OS及び台数を把握するための仕組みを整備すること。</t>
        </is>
      </c>
      <c r="G17" s="8" t="inlineStr">
        <is>
          <t>第14条（情報機器、OS及びソフトウェアの把握）</t>
        </is>
      </c>
      <c r="H17" s="8" t="inlineStr">
        <is>
          <t>Intuneデバイスインベントリのエクスポート(製造元・OS・台数)、またはGoogleエンドポイント管理のデバイス一覧</t>
        </is>
      </c>
      <c r="I17" s="8" t="inlineStr">
        <is>
          <t>12_IT資産台帳</t>
        </is>
      </c>
      <c r="J17" s="9" t="inlineStr">
        <is>
          <t>[[保存先]]</t>
        </is>
      </c>
      <c r="K17" s="8" t="inlineStr"/>
      <c r="L17" s="9" t="inlineStr">
        <is>
          <t>[[主管部署]]</t>
        </is>
      </c>
      <c r="M17" s="8" t="inlineStr">
        <is>
          <t>未着手</t>
        </is>
      </c>
      <c r="N17" s="8" t="n"/>
      <c r="O17" s="9" t="inlineStr">
        <is>
          <t>[[点検実施月]]</t>
        </is>
      </c>
      <c r="P17" s="8" t="inlineStr"/>
    </row>
    <row r="18" ht="46" customHeight="1">
      <c r="A18" s="8" t="n">
        <v>14</v>
      </c>
      <c r="B18" s="8" t="inlineStr">
        <is>
          <t>リスクの特定・資産管理</t>
        </is>
      </c>
      <c r="C18" s="8" t="inlineStr">
        <is>
          <t>3-1-1</t>
        </is>
      </c>
      <c r="D18" s="8" t="inlineStr">
        <is>
          <t>情報機器、OS、ソフトウェアに関する情報の把握</t>
        </is>
      </c>
      <c r="E18" s="8" t="inlineStr">
        <is>
          <t>3-1-1-2</t>
        </is>
      </c>
      <c r="F18" s="8" t="inlineStr">
        <is>
          <t>・サーバ、仮想サーバ及びハイパーバイザの製造元、OS及び台数を把握するための仕組みを整備すること。</t>
        </is>
      </c>
      <c r="G18" s="8" t="inlineStr">
        <is>
          <t>第14条（情報機器、OS及びソフトウェアの把握）</t>
        </is>
      </c>
      <c r="H18" s="8" t="inlineStr">
        <is>
          <t>サーバ台帳、Defenderポータルのデバイス一覧(サーバ)、またはEDRの資産インベントリ</t>
        </is>
      </c>
      <c r="I18" s="8" t="inlineStr">
        <is>
          <t>12_IT資産台帳</t>
        </is>
      </c>
      <c r="J18" s="9" t="inlineStr">
        <is>
          <t>[[保存先]]</t>
        </is>
      </c>
      <c r="K18" s="8" t="inlineStr"/>
      <c r="L18" s="9" t="inlineStr">
        <is>
          <t>[[主管部署]]</t>
        </is>
      </c>
      <c r="M18" s="8" t="inlineStr">
        <is>
          <t>未着手</t>
        </is>
      </c>
      <c r="N18" s="8" t="n"/>
      <c r="O18" s="9" t="inlineStr">
        <is>
          <t>[[点検実施月]]</t>
        </is>
      </c>
      <c r="P18" s="8" t="inlineStr"/>
    </row>
    <row r="19" ht="46" customHeight="1">
      <c r="A19" s="8" t="n">
        <v>15</v>
      </c>
      <c r="B19" s="12" t="inlineStr">
        <is>
          <t>リスクの特定・資産管理</t>
        </is>
      </c>
      <c r="C19" s="12" t="inlineStr">
        <is>
          <t>3-1-1</t>
        </is>
      </c>
      <c r="D19" s="12" t="inlineStr">
        <is>
          <t>情報機器、OS、ソフトウェアに関する情報の把握</t>
        </is>
      </c>
      <c r="E19" s="8" t="inlineStr">
        <is>
          <t>3-1-1-3</t>
        </is>
      </c>
      <c r="F19" s="8" t="inlineStr">
        <is>
          <t>・情報機器、OS及びソフトウェアについて、導入、設置、ネットワーク接続及びセキュリティパッチ適用のルールを含む管理ルールを定めること。</t>
        </is>
      </c>
      <c r="G19" s="8" t="inlineStr">
        <is>
          <t>第15条（情報機器等の管理ルール及び点検）</t>
        </is>
      </c>
      <c r="H19" s="8" t="inlineStr">
        <is>
          <t>情報機器、OS及びソフトウェアに関する情報の把握に関する規程／手順書(該当条項)、承認記録、改訂履歴／Intune構成プロファイル/コンプライアンスポリシーの設定画面、Windows Update for Businessの設定画面</t>
        </is>
      </c>
      <c r="I19" s="8" t="inlineStr">
        <is>
          <t>12_IT資産台帳、05_年次点検記録</t>
        </is>
      </c>
      <c r="J19" s="9" t="inlineStr">
        <is>
          <t>[[保存先]]</t>
        </is>
      </c>
      <c r="K19" s="8" t="inlineStr"/>
      <c r="L19" s="9" t="inlineStr">
        <is>
          <t>[[主管部署]]</t>
        </is>
      </c>
      <c r="M19" s="8" t="inlineStr">
        <is>
          <t>未着手</t>
        </is>
      </c>
      <c r="N19" s="8" t="n"/>
      <c r="O19" s="9" t="inlineStr">
        <is>
          <t>[[点検実施月]]</t>
        </is>
      </c>
      <c r="P19" s="8" t="inlineStr"/>
    </row>
    <row r="20" ht="46" customHeight="1">
      <c r="A20" s="8" t="n">
        <v>16</v>
      </c>
      <c r="B20" s="8" t="inlineStr">
        <is>
          <t>リスクの特定・資産管理</t>
        </is>
      </c>
      <c r="C20" s="8" t="inlineStr">
        <is>
          <t>3-1-1</t>
        </is>
      </c>
      <c r="D20" s="8" t="inlineStr">
        <is>
          <t>情報機器、OS、ソフトウェアに関する情報の把握</t>
        </is>
      </c>
      <c r="E20" s="8" t="inlineStr">
        <is>
          <t>3-1-1-4</t>
        </is>
      </c>
      <c r="F20" s="8" t="inlineStr">
        <is>
          <t>・年1回以上の頻度でNo.3-1-1-3で定めた管理ルールの遵守状況について点検すること。</t>
        </is>
      </c>
      <c r="G20" s="8" t="inlineStr">
        <is>
          <t>第15条（情報機器等の管理ルール及び点検）</t>
        </is>
      </c>
      <c r="H20" s="8" t="inlineStr">
        <is>
          <t>情報機器、OS及びソフトウェアに関する情報の把握に関する規程／手順書(該当条項)、承認記録、改訂履歴</t>
        </is>
      </c>
      <c r="I20" s="8" t="inlineStr">
        <is>
          <t>12_IT資産台帳、05_年次点検記録</t>
        </is>
      </c>
      <c r="J20" s="9" t="inlineStr">
        <is>
          <t>[[保存先]]</t>
        </is>
      </c>
      <c r="K20" s="8" t="inlineStr"/>
      <c r="L20" s="9" t="inlineStr">
        <is>
          <t>[[主管部署]]</t>
        </is>
      </c>
      <c r="M20" s="8" t="inlineStr">
        <is>
          <t>未着手</t>
        </is>
      </c>
      <c r="N20" s="8" t="n"/>
      <c r="O20" s="9" t="inlineStr">
        <is>
          <t>[[点検実施月]]</t>
        </is>
      </c>
      <c r="P20" s="8" t="inlineStr"/>
    </row>
    <row r="21" ht="46" customHeight="1">
      <c r="A21" s="8" t="n">
        <v>17</v>
      </c>
      <c r="B21" s="12" t="inlineStr">
        <is>
          <t>リスクの特定・資産管理</t>
        </is>
      </c>
      <c r="C21" s="12" t="inlineStr">
        <is>
          <t>3-1-2</t>
        </is>
      </c>
      <c r="D21" s="12" t="inlineStr">
        <is>
          <t>ネットワークに関する情報の把握</t>
        </is>
      </c>
      <c r="E21" s="8" t="inlineStr">
        <is>
          <t>3-1-2-1</t>
        </is>
      </c>
      <c r="F21" s="8" t="inlineStr">
        <is>
          <t>・ネットワークを把握するための仕組みを整備すること。その際、把握すべき情報の中に各ネットワークの所在地及び用途に関する情報を含めること。</t>
        </is>
      </c>
      <c r="G21" s="8" t="inlineStr">
        <is>
          <t>第16条（ネットワーク及びネットワーク機器の把握）</t>
        </is>
      </c>
      <c r="H21" s="8" t="inlineStr">
        <is>
          <t>ネットワーク台帳(各ネットワークの所在地・用途)</t>
        </is>
      </c>
      <c r="I21" s="8" t="inlineStr">
        <is>
          <t>13_ネットワーク・機器台帳</t>
        </is>
      </c>
      <c r="J21" s="9" t="inlineStr">
        <is>
          <t>[[保存先]]</t>
        </is>
      </c>
      <c r="K21" s="8" t="inlineStr"/>
      <c r="L21" s="9" t="inlineStr">
        <is>
          <t>[[主管部署]]</t>
        </is>
      </c>
      <c r="M21" s="8" t="inlineStr">
        <is>
          <t>未着手</t>
        </is>
      </c>
      <c r="N21" s="8" t="n"/>
      <c r="O21" s="9" t="inlineStr">
        <is>
          <t>[[点検実施月]]</t>
        </is>
      </c>
      <c r="P21" s="8" t="inlineStr"/>
    </row>
    <row r="22" ht="46" customHeight="1">
      <c r="A22" s="8" t="n">
        <v>18</v>
      </c>
      <c r="B22" s="8" t="inlineStr">
        <is>
          <t>リスクの特定・資産管理</t>
        </is>
      </c>
      <c r="C22" s="8" t="inlineStr">
        <is>
          <t>3-1-2</t>
        </is>
      </c>
      <c r="D22" s="8" t="inlineStr">
        <is>
          <t>ネットワークに関する情報の把握</t>
        </is>
      </c>
      <c r="E22" s="8" t="inlineStr">
        <is>
          <t>3-1-2-2</t>
        </is>
      </c>
      <c r="F22" s="8" t="inlineStr">
        <is>
          <t>・ネットワーク機器を把握するための仕組みを整備すること。その際、把握すべき情報の中に各機器の製造元、モデル及び保守事業者に関する情報を含めること。</t>
        </is>
      </c>
      <c r="G22" s="8" t="inlineStr">
        <is>
          <t>第16条（ネットワーク及びネットワーク機器の把握）</t>
        </is>
      </c>
      <c r="H22" s="8" t="inlineStr">
        <is>
          <t>ネットワーク機器台帳(製造元・モデル・保守事業者)</t>
        </is>
      </c>
      <c r="I22" s="8" t="inlineStr">
        <is>
          <t>13_ネットワーク・機器台帳</t>
        </is>
      </c>
      <c r="J22" s="9" t="inlineStr">
        <is>
          <t>[[保存先]]</t>
        </is>
      </c>
      <c r="K22" s="8" t="inlineStr"/>
      <c r="L22" s="9" t="inlineStr">
        <is>
          <t>[[主管部署]]</t>
        </is>
      </c>
      <c r="M22" s="8" t="inlineStr">
        <is>
          <t>未着手</t>
        </is>
      </c>
      <c r="N22" s="8" t="n"/>
      <c r="O22" s="9" t="inlineStr">
        <is>
          <t>[[点検実施月]]</t>
        </is>
      </c>
      <c r="P22" s="8" t="inlineStr"/>
    </row>
    <row r="23" ht="46" customHeight="1">
      <c r="A23" s="8" t="n">
        <v>19</v>
      </c>
      <c r="B23" s="12" t="inlineStr">
        <is>
          <t>リスクの特定・資産管理</t>
        </is>
      </c>
      <c r="C23" s="12" t="inlineStr">
        <is>
          <t>3-1-3</t>
        </is>
      </c>
      <c r="D23" s="12" t="inlineStr">
        <is>
          <t>外部情報サービスの管理</t>
        </is>
      </c>
      <c r="E23" s="8" t="inlineStr">
        <is>
          <t>3-1-3-1</t>
        </is>
      </c>
      <c r="F23" s="8" t="inlineStr">
        <is>
          <t>外部情報サービスを利用する際のセキュリティ要件を定めたうえで、外部情報サービスの利用時に当該要件を満たしているかサービス内容を確認すること。</t>
        </is>
      </c>
      <c r="G23" s="8" t="inlineStr">
        <is>
          <t>第13条（外部情報サービスの管理）</t>
        </is>
      </c>
      <c r="H23" s="8" t="inlineStr">
        <is>
          <t>外部情報サービスの管理に関する規程／手順書(該当条項)、承認記録、改訂履歴</t>
        </is>
      </c>
      <c r="I23" s="8" t="inlineStr">
        <is>
          <t>10_クラウドサービス管理台帳、08_取引先・委託先管理台帳</t>
        </is>
      </c>
      <c r="J23" s="9" t="inlineStr">
        <is>
          <t>[[保存先]]</t>
        </is>
      </c>
      <c r="K23" s="8" t="inlineStr"/>
      <c r="L23" s="9" t="inlineStr">
        <is>
          <t>[[主管部署]]</t>
        </is>
      </c>
      <c r="M23" s="8" t="inlineStr">
        <is>
          <t>未着手</t>
        </is>
      </c>
      <c r="N23" s="8" t="n"/>
      <c r="O23" s="9" t="inlineStr">
        <is>
          <t>[[点検実施月]]</t>
        </is>
      </c>
      <c r="P23" s="8" t="inlineStr"/>
    </row>
    <row r="24" ht="46" customHeight="1">
      <c r="A24" s="8" t="n">
        <v>20</v>
      </c>
      <c r="B24" s="8" t="inlineStr">
        <is>
          <t>リスクの特定・資産管理</t>
        </is>
      </c>
      <c r="C24" s="8" t="inlineStr">
        <is>
          <t>3-1-3</t>
        </is>
      </c>
      <c r="D24" s="8" t="inlineStr">
        <is>
          <t>外部情報サービスの管理</t>
        </is>
      </c>
      <c r="E24" s="8" t="inlineStr">
        <is>
          <t>3-1-3-2</t>
        </is>
      </c>
      <c r="F24" s="8" t="inlineStr">
        <is>
          <t>・外部情報サービスの提供事業者と機密情報の取扱いについて合意を取り交わすこと。</t>
        </is>
      </c>
      <c r="G24" s="8" t="inlineStr">
        <is>
          <t>第13条（外部情報サービスの管理）</t>
        </is>
      </c>
      <c r="H24" s="8" t="inlineStr">
        <is>
          <t>外部情報サービスの管理(該当条項)、承認記録、改訂履歴／契約書／覚書・利用規約の該当条項、締結(合意)記録、相手方連絡先</t>
        </is>
      </c>
      <c r="I24" s="8" t="inlineStr">
        <is>
          <t>10_クラウドサービス管理台帳、08_取引先・委託先管理台帳</t>
        </is>
      </c>
      <c r="J24" s="9" t="inlineStr">
        <is>
          <t>[[保存先]]</t>
        </is>
      </c>
      <c r="K24" s="8" t="inlineStr"/>
      <c r="L24" s="9" t="inlineStr">
        <is>
          <t>[[主管部署]]</t>
        </is>
      </c>
      <c r="M24" s="8" t="inlineStr">
        <is>
          <t>未着手</t>
        </is>
      </c>
      <c r="N24" s="8" t="n"/>
      <c r="O24" s="9" t="inlineStr">
        <is>
          <t>[[点検実施月]]</t>
        </is>
      </c>
      <c r="P24" s="8" t="inlineStr"/>
    </row>
    <row r="25" ht="46" customHeight="1">
      <c r="A25" s="8" t="n">
        <v>21</v>
      </c>
      <c r="B25" s="12" t="inlineStr">
        <is>
          <t>リスクの特定・資産管理</t>
        </is>
      </c>
      <c r="C25" s="12" t="inlineStr">
        <is>
          <t>3-1-4</t>
        </is>
      </c>
      <c r="D25" s="12" t="inlineStr">
        <is>
          <t>機密区分に応じた情報の管理</t>
        </is>
      </c>
      <c r="E25" s="8" t="inlineStr">
        <is>
          <t>3-1-4-1</t>
        </is>
      </c>
      <c r="F25" s="8" t="inlineStr">
        <is>
          <t>・自社の保有する情報を対象に、以下の内容を含む管理ルールを定めること。
- 機密の特定
- 機密区分のレベル判定及び表示
- 区分に応じた取扱方法
- 取扱エリアの区分及び制限</t>
        </is>
      </c>
      <c r="G25" s="8" t="inlineStr">
        <is>
          <t>第8条（機密区分に応じた情報の管理）</t>
        </is>
      </c>
      <c r="H25" s="8" t="inlineStr">
        <is>
          <t>機密区分に応じた情報の管理に関する規程／手順書(該当条項)、承認記録、改訂履歴</t>
        </is>
      </c>
      <c r="I25" s="8" t="inlineStr">
        <is>
          <t>11_重要機密情報管理台帳、05_年次点検記録</t>
        </is>
      </c>
      <c r="J25" s="9" t="inlineStr">
        <is>
          <t>[[保存先]]</t>
        </is>
      </c>
      <c r="K25" s="8" t="inlineStr"/>
      <c r="L25" s="9" t="inlineStr">
        <is>
          <t>[[主管部署]]</t>
        </is>
      </c>
      <c r="M25" s="8" t="inlineStr">
        <is>
          <t>未着手</t>
        </is>
      </c>
      <c r="N25" s="8" t="n"/>
      <c r="O25" s="9" t="inlineStr">
        <is>
          <t>[[点検実施月]]</t>
        </is>
      </c>
      <c r="P25" s="8" t="inlineStr"/>
    </row>
    <row r="26" ht="46" customHeight="1">
      <c r="A26" s="8" t="n">
        <v>22</v>
      </c>
      <c r="B26" s="8" t="inlineStr">
        <is>
          <t>リスクの特定・資産管理</t>
        </is>
      </c>
      <c r="C26" s="8" t="inlineStr">
        <is>
          <t>3-1-4</t>
        </is>
      </c>
      <c r="D26" s="8" t="inlineStr">
        <is>
          <t>機密区分に応じた情報の管理</t>
        </is>
      </c>
      <c r="E26" s="8" t="inlineStr">
        <is>
          <t>3-1-4-2</t>
        </is>
      </c>
      <c r="F26" s="8" t="inlineStr">
        <is>
          <t>・年1回以上の頻度でNo.3-1-4-1で定めた管理ルールの内容について点検すること。</t>
        </is>
      </c>
      <c r="G26" s="8" t="inlineStr">
        <is>
          <t>第8条（機密区分に応じた情報の管理）</t>
        </is>
      </c>
      <c r="H26" s="8" t="inlineStr">
        <is>
          <t>機密区分に応じた情報の管理に関する規程／手順書(該当条項)、承認記録、改訂履歴</t>
        </is>
      </c>
      <c r="I26" s="8" t="inlineStr">
        <is>
          <t>11_重要機密情報管理台帳、05_年次点検記録</t>
        </is>
      </c>
      <c r="J26" s="9" t="inlineStr">
        <is>
          <t>[[保存先]]</t>
        </is>
      </c>
      <c r="K26" s="8" t="inlineStr"/>
      <c r="L26" s="9" t="inlineStr">
        <is>
          <t>[[主管部署]]</t>
        </is>
      </c>
      <c r="M26" s="8" t="inlineStr">
        <is>
          <t>未着手</t>
        </is>
      </c>
      <c r="N26" s="8" t="n"/>
      <c r="O26" s="9" t="inlineStr">
        <is>
          <t>[[点検実施月]]</t>
        </is>
      </c>
      <c r="P26" s="8" t="inlineStr"/>
    </row>
    <row r="27" ht="46" customHeight="1">
      <c r="A27" s="8" t="n">
        <v>23</v>
      </c>
      <c r="B27" s="12" t="inlineStr">
        <is>
          <t>リスクの特定・資産管理</t>
        </is>
      </c>
      <c r="C27" s="12" t="inlineStr">
        <is>
          <t>3-1-4</t>
        </is>
      </c>
      <c r="D27" s="12" t="inlineStr">
        <is>
          <t>機密区分に応じた情報の管理</t>
        </is>
      </c>
      <c r="E27" s="8" t="inlineStr">
        <is>
          <t>3-1-4-3</t>
        </is>
      </c>
      <c r="F27" s="8" t="inlineStr">
        <is>
          <t>・重要な機密情報並びに当該情報ごとの管理者名、部署名、保管場所、保管期限、開示先及び管理者の連絡先を把握するための仕組みを整備すること。</t>
        </is>
      </c>
      <c r="G27" s="8" t="inlineStr">
        <is>
          <t>第9条（重要な機密情報の把握）</t>
        </is>
      </c>
      <c r="H27" s="8" t="inlineStr">
        <is>
          <t>機密区分に応じた情報の管理に関する規程／手順書(該当条項)、承認記録、改訂履歴／重要機密情報の管理台帳(管理者名・部署名・保管場所・保管期限・開示先・連絡先)</t>
        </is>
      </c>
      <c r="I27" s="8" t="inlineStr">
        <is>
          <t>11_重要機密情報管理台帳</t>
        </is>
      </c>
      <c r="J27" s="9" t="inlineStr">
        <is>
          <t>[[保存先]]</t>
        </is>
      </c>
      <c r="K27" s="8" t="inlineStr"/>
      <c r="L27" s="9" t="inlineStr">
        <is>
          <t>[[主管部署]]</t>
        </is>
      </c>
      <c r="M27" s="8" t="inlineStr">
        <is>
          <t>未着手</t>
        </is>
      </c>
      <c r="N27" s="8" t="n"/>
      <c r="O27" s="9" t="inlineStr">
        <is>
          <t>[[点検実施月]]</t>
        </is>
      </c>
      <c r="P27" s="8" t="inlineStr"/>
    </row>
    <row r="28" ht="46" customHeight="1">
      <c r="A28" s="8" t="n">
        <v>24</v>
      </c>
      <c r="B28" s="8" t="inlineStr">
        <is>
          <t>攻撃等の防御</t>
        </is>
      </c>
      <c r="C28" s="8" t="inlineStr">
        <is>
          <t>4-1-1</t>
        </is>
      </c>
      <c r="D28" s="8" t="inlineStr">
        <is>
          <t>ユーザーIDの管理手続</t>
        </is>
      </c>
      <c r="E28" s="8" t="inlineStr">
        <is>
          <t>4-1-1-1</t>
        </is>
      </c>
      <c r="F28" s="8" t="inlineStr">
        <is>
          <t>・自社の役員、従業員、派遣社員及び受入出向者に対するユーザIDの付与・変更・削除は申請・承認制にすること。</t>
        </is>
      </c>
      <c r="G28" s="8" t="inlineStr">
        <is>
          <t>第17条（ユーザIDの管理）</t>
        </is>
      </c>
      <c r="H28" s="8" t="inlineStr">
        <is>
          <t>ユーザIDの管理手続(該当条項)、承認記録、改訂履歴</t>
        </is>
      </c>
      <c r="I28" s="8" t="inlineStr">
        <is>
          <t>14_ID・アカウント台帳、16_アクセス権・入退室申請承認記録、17_権限棚卸記録</t>
        </is>
      </c>
      <c r="J28" s="9" t="inlineStr">
        <is>
          <t>[[保存先]]</t>
        </is>
      </c>
      <c r="K28" s="8" t="inlineStr"/>
      <c r="L28" s="9" t="inlineStr">
        <is>
          <t>[[主管部署]]</t>
        </is>
      </c>
      <c r="M28" s="8" t="inlineStr">
        <is>
          <t>未着手</t>
        </is>
      </c>
      <c r="N28" s="8" t="n"/>
      <c r="O28" s="9" t="inlineStr">
        <is>
          <t>[[点検実施月]]</t>
        </is>
      </c>
      <c r="P28" s="8" t="inlineStr"/>
    </row>
    <row r="29" ht="46" customHeight="1">
      <c r="A29" s="8" t="n">
        <v>25</v>
      </c>
      <c r="B29" s="12" t="inlineStr">
        <is>
          <t>攻撃等の防御</t>
        </is>
      </c>
      <c r="C29" s="12" t="inlineStr">
        <is>
          <t>4-1-1</t>
        </is>
      </c>
      <c r="D29" s="12" t="inlineStr">
        <is>
          <t>ユーザーIDの管理手続</t>
        </is>
      </c>
      <c r="E29" s="8" t="inlineStr">
        <is>
          <t>4-1-1-2</t>
        </is>
      </c>
      <c r="F29" s="8" t="inlineStr">
        <is>
          <t>・ユーザIDの共有について、以下のいずれかを適用すること。
- ユーザIDを共有しない。
- やむを得ず共有IDが必要な場合(例えば、システムの仕様により、使用人数分のユーザIDを発行することができない場合)は、共有IDを利用したユーザを特定できるようにする。</t>
        </is>
      </c>
      <c r="G29" s="8" t="inlineStr">
        <is>
          <t>第17条（ユーザIDの管理）</t>
        </is>
      </c>
      <c r="H29" s="8" t="inlineStr">
        <is>
          <t>ユーザー一覧のエクスポート、共有ID利用時の利用者特定記録(サインインログ)</t>
        </is>
      </c>
      <c r="I29" s="8" t="inlineStr">
        <is>
          <t>14_ID・アカウント台帳、16_アクセス権・入退室申請承認記録、17_権限棚卸記録</t>
        </is>
      </c>
      <c r="J29" s="9" t="inlineStr">
        <is>
          <t>[[保存先]]</t>
        </is>
      </c>
      <c r="K29" s="8" t="inlineStr"/>
      <c r="L29" s="9" t="inlineStr">
        <is>
          <t>[[主管部署]]</t>
        </is>
      </c>
      <c r="M29" s="8" t="inlineStr">
        <is>
          <t>未着手</t>
        </is>
      </c>
      <c r="N29" s="8" t="n"/>
      <c r="O29" s="9" t="inlineStr">
        <is>
          <t>[[点検実施月]]</t>
        </is>
      </c>
      <c r="P29" s="8" t="inlineStr"/>
    </row>
    <row r="30" ht="46" customHeight="1">
      <c r="A30" s="8" t="n">
        <v>26</v>
      </c>
      <c r="B30" s="8" t="inlineStr">
        <is>
          <t>攻撃等の防御</t>
        </is>
      </c>
      <c r="C30" s="8" t="inlineStr">
        <is>
          <t>4-1-1</t>
        </is>
      </c>
      <c r="D30" s="8" t="inlineStr">
        <is>
          <t>ユーザーIDの管理手続</t>
        </is>
      </c>
      <c r="E30" s="8" t="inlineStr">
        <is>
          <t>4-1-1-3</t>
        </is>
      </c>
      <c r="F30" s="8" t="inlineStr">
        <is>
          <t>・ユーザIDが不要になった場合(例えば、ユーザが組織を退職した場合又はユーザIDが一定期間使用されなかった場合)、速やかにユーザIDを削除又は無効化すること。</t>
        </is>
      </c>
      <c r="G30" s="8" t="inlineStr">
        <is>
          <t>第17条（ユーザIDの管理）</t>
        </is>
      </c>
      <c r="H30" s="8" t="inlineStr">
        <is>
          <t>ユーザIDの管理手続(該当条項)、承認記録、改訂履歴／退職者アカウントの無効化/削除記録、最終サインイン日時レポート(未使用ID検出)</t>
        </is>
      </c>
      <c r="I30" s="8" t="inlineStr">
        <is>
          <t>14_ID・アカウント台帳、16_アクセス権・入退室申請承認記録、17_権限棚卸記録</t>
        </is>
      </c>
      <c r="J30" s="9" t="inlineStr">
        <is>
          <t>[[保存先]]</t>
        </is>
      </c>
      <c r="K30" s="8" t="inlineStr"/>
      <c r="L30" s="9" t="inlineStr">
        <is>
          <t>[[主管部署]]</t>
        </is>
      </c>
      <c r="M30" s="8" t="inlineStr">
        <is>
          <t>未着手</t>
        </is>
      </c>
      <c r="N30" s="8" t="n"/>
      <c r="O30" s="9" t="inlineStr">
        <is>
          <t>[[点検実施月]]</t>
        </is>
      </c>
      <c r="P30" s="8" t="inlineStr"/>
    </row>
    <row r="31" ht="46" customHeight="1">
      <c r="A31" s="8" t="n">
        <v>27</v>
      </c>
      <c r="B31" s="12" t="inlineStr">
        <is>
          <t>攻撃等の防御</t>
        </is>
      </c>
      <c r="C31" s="12" t="inlineStr">
        <is>
          <t>4-1-1</t>
        </is>
      </c>
      <c r="D31" s="12" t="inlineStr">
        <is>
          <t>ユーザーIDの管理手続</t>
        </is>
      </c>
      <c r="E31" s="8" t="inlineStr">
        <is>
          <t>4-1-1-4</t>
        </is>
      </c>
      <c r="F31" s="8" t="inlineStr">
        <is>
          <t>ユーザIDに付与したアクセス権が不要になった場合(例えば、ユーザの業務上の役割が変わった場合)は、当該権限を速やかに削除又は無効化すること。</t>
        </is>
      </c>
      <c r="G31" s="8" t="inlineStr">
        <is>
          <t>第17条（ユーザIDの管理）</t>
        </is>
      </c>
      <c r="H31" s="8" t="inlineStr">
        <is>
          <t>ユーザIDの管理手続に関する規程／手順書(該当条項)、承認記録、改訂履歴／グループ/共有権限の変更記録、アクセス権棚卸記録</t>
        </is>
      </c>
      <c r="I31" s="8" t="inlineStr">
        <is>
          <t>14_ID・アカウント台帳、16_アクセス権・入退室申請承認記録、17_権限棚卸記録</t>
        </is>
      </c>
      <c r="J31" s="9" t="inlineStr">
        <is>
          <t>[[保存先]]</t>
        </is>
      </c>
      <c r="K31" s="8" t="inlineStr"/>
      <c r="L31" s="9" t="inlineStr">
        <is>
          <t>[[主管部署]]</t>
        </is>
      </c>
      <c r="M31" s="8" t="inlineStr">
        <is>
          <t>未着手</t>
        </is>
      </c>
      <c r="N31" s="8" t="n"/>
      <c r="O31" s="9" t="inlineStr">
        <is>
          <t>[[点検実施月]]</t>
        </is>
      </c>
      <c r="P31" s="8" t="inlineStr"/>
    </row>
    <row r="32" ht="46" customHeight="1">
      <c r="A32" s="8" t="n">
        <v>28</v>
      </c>
      <c r="B32" s="8" t="inlineStr">
        <is>
          <t>攻撃等の防御</t>
        </is>
      </c>
      <c r="C32" s="8" t="inlineStr">
        <is>
          <t>4-1-2</t>
        </is>
      </c>
      <c r="D32" s="8" t="inlineStr">
        <is>
          <t>管理者IDの管理手続</t>
        </is>
      </c>
      <c r="E32" s="8" t="inlineStr">
        <is>
          <t>4-1-2-1</t>
        </is>
      </c>
      <c r="F32" s="8" t="inlineStr">
        <is>
          <t>・すべてのサーバ及びネットワーク機器について、システム管理者及び責任者を定めること。</t>
        </is>
      </c>
      <c r="G32" s="8" t="inlineStr">
        <is>
          <t>第18条（管理者IDの管理）</t>
        </is>
      </c>
      <c r="H32" s="8" t="inlineStr">
        <is>
          <t>管理者IDの管理手続に関する規程／手順書(該当条項)、承認記録、改訂履歴／サーバ及びネットワーク機器の管理者・責任者台帳</t>
        </is>
      </c>
      <c r="I32" s="8" t="inlineStr">
        <is>
          <t>15_管理者ID台帳、17_権限棚卸記録、18_設定変更申請・承認記録</t>
        </is>
      </c>
      <c r="J32" s="9" t="inlineStr">
        <is>
          <t>[[保存先]]</t>
        </is>
      </c>
      <c r="K32" s="8" t="inlineStr"/>
      <c r="L32" s="9" t="inlineStr">
        <is>
          <t>[[主管部署]]</t>
        </is>
      </c>
      <c r="M32" s="8" t="inlineStr">
        <is>
          <t>未着手</t>
        </is>
      </c>
      <c r="N32" s="8" t="n"/>
      <c r="O32" s="9" t="inlineStr">
        <is>
          <t>[[点検実施月]]</t>
        </is>
      </c>
      <c r="P32" s="8" t="inlineStr"/>
    </row>
    <row r="33" ht="46" customHeight="1">
      <c r="A33" s="8" t="n">
        <v>29</v>
      </c>
      <c r="B33" s="12" t="inlineStr">
        <is>
          <t>攻撃等の防御</t>
        </is>
      </c>
      <c r="C33" s="12" t="inlineStr">
        <is>
          <t>4-1-2</t>
        </is>
      </c>
      <c r="D33" s="12" t="inlineStr">
        <is>
          <t>管理者IDの管理手続</t>
        </is>
      </c>
      <c r="E33" s="8" t="inlineStr">
        <is>
          <t>4-1-2-2</t>
        </is>
      </c>
      <c r="F33" s="8" t="inlineStr">
        <is>
          <t>・管理者権限を付与する役員、従業員、派遣社員及び受入出向者を限定したうえで、管理者IDについて以下のいずれかを適用すること。
- 管理者IDを共有しない。
- やむを得ず管理者IDの共有が必要な場合(例えば、システムの仕様により、使用人数分のIDを発行することができない場合)は、共有の管理者IDを利用したユーザを特定できるようにすること。</t>
        </is>
      </c>
      <c r="G33" s="8" t="inlineStr">
        <is>
          <t>第18条（管理者IDの管理）</t>
        </is>
      </c>
      <c r="H33" s="8" t="inlineStr">
        <is>
          <t>管理者IDの管理手続に関する規程／手順書(該当条項)、承認記録、改訂履歴／管理者ロール割当一覧、監査ログ(管理操作の実行者が特定できること)</t>
        </is>
      </c>
      <c r="I33" s="8" t="inlineStr">
        <is>
          <t>15_管理者ID台帳、17_権限棚卸記録、18_設定変更申請・承認記録</t>
        </is>
      </c>
      <c r="J33" s="9" t="inlineStr">
        <is>
          <t>[[保存先]]</t>
        </is>
      </c>
      <c r="K33" s="8" t="inlineStr"/>
      <c r="L33" s="9" t="inlineStr">
        <is>
          <t>[[主管部署]]</t>
        </is>
      </c>
      <c r="M33" s="8" t="inlineStr">
        <is>
          <t>未着手</t>
        </is>
      </c>
      <c r="N33" s="8" t="n"/>
      <c r="O33" s="9" t="inlineStr">
        <is>
          <t>[[点検実施月]]</t>
        </is>
      </c>
      <c r="P33" s="8" t="inlineStr"/>
    </row>
    <row r="34" ht="46" customHeight="1">
      <c r="A34" s="8" t="n">
        <v>30</v>
      </c>
      <c r="B34" s="8" t="inlineStr">
        <is>
          <t>攻撃等の防御</t>
        </is>
      </c>
      <c r="C34" s="8" t="inlineStr">
        <is>
          <t>4-1-2</t>
        </is>
      </c>
      <c r="D34" s="8" t="inlineStr">
        <is>
          <t>管理者IDの管理手続</t>
        </is>
      </c>
      <c r="E34" s="8" t="inlineStr">
        <is>
          <t>4-1-2-3</t>
        </is>
      </c>
      <c r="F34" s="8" t="inlineStr">
        <is>
          <t>・各管理者IDに対して当該IDの用途に応じた必要最低限の権限のみを付与すること。</t>
        </is>
      </c>
      <c r="G34" s="8" t="inlineStr">
        <is>
          <t>第18条（管理者IDの管理）</t>
        </is>
      </c>
      <c r="H34" s="8" t="inlineStr">
        <is>
          <t>管理者IDの管理手続に関する規程／手順書(該当条項)、承認記録、改訂履歴／管理者ロール割当一覧(役割別ロールの付与状況、全体管理者の人数)</t>
        </is>
      </c>
      <c r="I34" s="8" t="inlineStr">
        <is>
          <t>15_管理者ID台帳、17_権限棚卸記録、18_設定変更申請・承認記録</t>
        </is>
      </c>
      <c r="J34" s="9" t="inlineStr">
        <is>
          <t>[[保存先]]</t>
        </is>
      </c>
      <c r="K34" s="8" t="inlineStr"/>
      <c r="L34" s="9" t="inlineStr">
        <is>
          <t>[[主管部署]]</t>
        </is>
      </c>
      <c r="M34" s="8" t="inlineStr">
        <is>
          <t>未着手</t>
        </is>
      </c>
      <c r="N34" s="8" t="n"/>
      <c r="O34" s="9" t="inlineStr">
        <is>
          <t>[[点検実施月]]</t>
        </is>
      </c>
      <c r="P34" s="8" t="inlineStr"/>
    </row>
    <row r="35" ht="46" customHeight="1">
      <c r="A35" s="8" t="n">
        <v>31</v>
      </c>
      <c r="B35" s="12" t="inlineStr">
        <is>
          <t>攻撃等の防御</t>
        </is>
      </c>
      <c r="C35" s="12" t="inlineStr">
        <is>
          <t>4-1-2</t>
        </is>
      </c>
      <c r="D35" s="12" t="inlineStr">
        <is>
          <t>管理者IDの管理手続</t>
        </is>
      </c>
      <c r="E35" s="8" t="inlineStr">
        <is>
          <t>4-1-2-4</t>
        </is>
      </c>
      <c r="F35" s="8" t="inlineStr">
        <is>
          <t>・開発環境を利用する役員、従業員、派遣社員及び受入出向者が本番環境において、開発環境における管理者権限で操作できないようにすること。</t>
        </is>
      </c>
      <c r="G35" s="8" t="inlineStr">
        <is>
          <t>第18条（管理者IDの管理）</t>
        </is>
      </c>
      <c r="H35" s="8" t="inlineStr">
        <is>
          <t>管理者IDの管理手続に関する規程／手順書(該当条項)、承認記録、改訂履歴／開発/本番の環境別アカウント・権限一覧(開発環境がない場合はその旨の記録)</t>
        </is>
      </c>
      <c r="I35" s="8" t="inlineStr">
        <is>
          <t>15_管理者ID台帳、17_権限棚卸記録、18_設定変更申請・承認記録</t>
        </is>
      </c>
      <c r="J35" s="9" t="inlineStr">
        <is>
          <t>[[保存先]]</t>
        </is>
      </c>
      <c r="K35" s="8" t="inlineStr"/>
      <c r="L35" s="9" t="inlineStr">
        <is>
          <t>[[主管部署]]</t>
        </is>
      </c>
      <c r="M35" s="8" t="inlineStr">
        <is>
          <t>未着手</t>
        </is>
      </c>
      <c r="N35" s="8" t="n"/>
      <c r="O35" s="9" t="inlineStr">
        <is>
          <t>[[点検実施月]]</t>
        </is>
      </c>
      <c r="P35" s="8" t="inlineStr"/>
    </row>
    <row r="36" ht="46" customHeight="1">
      <c r="A36" s="8" t="n">
        <v>32</v>
      </c>
      <c r="B36" s="8" t="inlineStr">
        <is>
          <t>攻撃等の防御</t>
        </is>
      </c>
      <c r="C36" s="8" t="inlineStr">
        <is>
          <t>4-1-2</t>
        </is>
      </c>
      <c r="D36" s="8" t="inlineStr">
        <is>
          <t>管理者IDの管理手続</t>
        </is>
      </c>
      <c r="E36" s="8" t="inlineStr">
        <is>
          <t>4-1-2-5</t>
        </is>
      </c>
      <c r="F36" s="8" t="inlineStr">
        <is>
          <t>・組織内でどの役員、従業員、派遣社員及び受入出向者が管理者IDを持っているかを把握するための仕組みを整備すること。</t>
        </is>
      </c>
      <c r="G36" s="8" t="inlineStr">
        <is>
          <t>第18条（管理者IDの管理）</t>
        </is>
      </c>
      <c r="H36" s="8" t="inlineStr">
        <is>
          <t>管理者IDの管理手続に関する規程／手順書(該当条項)、承認記録、改訂履歴／「ロールと管理者」画面のエクスポート(管理者権限の保有者一覧)</t>
        </is>
      </c>
      <c r="I36" s="8" t="inlineStr">
        <is>
          <t>15_管理者ID台帳、17_権限棚卸記録、18_設定変更申請・承認記録</t>
        </is>
      </c>
      <c r="J36" s="9" t="inlineStr">
        <is>
          <t>[[保存先]]</t>
        </is>
      </c>
      <c r="K36" s="8" t="inlineStr"/>
      <c r="L36" s="9" t="inlineStr">
        <is>
          <t>[[主管部署]]</t>
        </is>
      </c>
      <c r="M36" s="8" t="inlineStr">
        <is>
          <t>未着手</t>
        </is>
      </c>
      <c r="N36" s="8" t="n"/>
      <c r="O36" s="9" t="inlineStr">
        <is>
          <t>[[点検実施月]]</t>
        </is>
      </c>
      <c r="P36" s="8" t="inlineStr"/>
    </row>
    <row r="37" ht="46" customHeight="1">
      <c r="A37" s="8" t="n">
        <v>33</v>
      </c>
      <c r="B37" s="12" t="inlineStr">
        <is>
          <t>攻撃等の防御</t>
        </is>
      </c>
      <c r="C37" s="12" t="inlineStr">
        <is>
          <t>4-1-2</t>
        </is>
      </c>
      <c r="D37" s="12" t="inlineStr">
        <is>
          <t>管理者IDの管理手続</t>
        </is>
      </c>
      <c r="E37" s="8" t="inlineStr">
        <is>
          <t>4-1-2-6</t>
        </is>
      </c>
      <c r="F37" s="8" t="inlineStr">
        <is>
          <t>・管理者IDが不要になった場合(例えば、管理者が組織を退職した場合及び管理者IDが一定期間使用されなかった場合)、速やかに管理者IDを削除又は無効化すること。</t>
        </is>
      </c>
      <c r="G37" s="8" t="inlineStr">
        <is>
          <t>第18条（管理者IDの管理）</t>
        </is>
      </c>
      <c r="H37" s="8" t="inlineStr">
        <is>
          <t>管理者IDの管理手続に関する規程／手順書(該当条項)、承認記録、改訂履歴／管理者ロール解除およびアカウント無効化の実行記録</t>
        </is>
      </c>
      <c r="I37" s="8" t="inlineStr">
        <is>
          <t>15_管理者ID台帳、17_権限棚卸記録、18_設定変更申請・承認記録</t>
        </is>
      </c>
      <c r="J37" s="9" t="inlineStr">
        <is>
          <t>[[保存先]]</t>
        </is>
      </c>
      <c r="K37" s="8" t="inlineStr"/>
      <c r="L37" s="9" t="inlineStr">
        <is>
          <t>[[主管部署]]</t>
        </is>
      </c>
      <c r="M37" s="8" t="inlineStr">
        <is>
          <t>未着手</t>
        </is>
      </c>
      <c r="N37" s="8" t="n"/>
      <c r="O37" s="9" t="inlineStr">
        <is>
          <t>[[点検実施月]]</t>
        </is>
      </c>
      <c r="P37" s="8" t="inlineStr"/>
    </row>
    <row r="38" ht="46" customHeight="1">
      <c r="A38" s="8" t="n">
        <v>34</v>
      </c>
      <c r="B38" s="8" t="inlineStr">
        <is>
          <t>攻撃等の防御</t>
        </is>
      </c>
      <c r="C38" s="8" t="inlineStr">
        <is>
          <t>4-1-2</t>
        </is>
      </c>
      <c r="D38" s="8" t="inlineStr">
        <is>
          <t>管理者IDの管理手続</t>
        </is>
      </c>
      <c r="E38" s="8" t="inlineStr">
        <is>
          <t>4-1-2-7</t>
        </is>
      </c>
      <c r="F38" s="8" t="inlineStr">
        <is>
          <t>・管理者IDの付与・変更・削除は申請・承認制にすること。</t>
        </is>
      </c>
      <c r="G38" s="8" t="inlineStr">
        <is>
          <t>第18条（管理者IDの管理）</t>
        </is>
      </c>
      <c r="H38" s="8" t="inlineStr">
        <is>
          <t>管理者IDの管理手続に関する規程／手順書(該当条項)、承認記録、改訂履歴</t>
        </is>
      </c>
      <c r="I38" s="8" t="inlineStr">
        <is>
          <t>15_管理者ID台帳、17_権限棚卸記録、18_設定変更申請・承認記録</t>
        </is>
      </c>
      <c r="J38" s="9" t="inlineStr">
        <is>
          <t>[[保存先]]</t>
        </is>
      </c>
      <c r="K38" s="8" t="inlineStr"/>
      <c r="L38" s="9" t="inlineStr">
        <is>
          <t>[[主管部署]]</t>
        </is>
      </c>
      <c r="M38" s="8" t="inlineStr">
        <is>
          <t>未着手</t>
        </is>
      </c>
      <c r="N38" s="8" t="n"/>
      <c r="O38" s="9" t="inlineStr">
        <is>
          <t>[[点検実施月]]</t>
        </is>
      </c>
      <c r="P38" s="8" t="inlineStr"/>
    </row>
    <row r="39" ht="46" customHeight="1">
      <c r="A39" s="8" t="n">
        <v>35</v>
      </c>
      <c r="B39" s="12" t="inlineStr">
        <is>
          <t>攻撃等の防御</t>
        </is>
      </c>
      <c r="C39" s="12" t="inlineStr">
        <is>
          <t>4-1-2</t>
        </is>
      </c>
      <c r="D39" s="12" t="inlineStr">
        <is>
          <t>管理者IDの管理手続</t>
        </is>
      </c>
      <c r="E39" s="8" t="inlineStr">
        <is>
          <t>4-1-2-8</t>
        </is>
      </c>
      <c r="F39" s="8" t="inlineStr">
        <is>
          <t>・管理者IDの付与・変更・削除並びにサーバ及びネットワーク機器の設定内容の変更を行う権限を業務上必要な役員、従業員、派遣社員及び受入出向者に限定すること。</t>
        </is>
      </c>
      <c r="G39" s="8" t="inlineStr">
        <is>
          <t>第18条（管理者IDの管理）</t>
        </is>
      </c>
      <c r="H39" s="8" t="inlineStr">
        <is>
          <t>管理者IDの管理手続に関する規程／手順書(該当条項)、承認記録、改訂履歴／特権ロール保有者一覧、設定変更権限者の一覧</t>
        </is>
      </c>
      <c r="I39" s="8" t="inlineStr">
        <is>
          <t>15_管理者ID台帳、17_権限棚卸記録、18_設定変更申請・承認記録</t>
        </is>
      </c>
      <c r="J39" s="9" t="inlineStr">
        <is>
          <t>[[保存先]]</t>
        </is>
      </c>
      <c r="K39" s="8" t="inlineStr"/>
      <c r="L39" s="9" t="inlineStr">
        <is>
          <t>[[主管部署]]</t>
        </is>
      </c>
      <c r="M39" s="8" t="inlineStr">
        <is>
          <t>未着手</t>
        </is>
      </c>
      <c r="N39" s="8" t="n"/>
      <c r="O39" s="9" t="inlineStr">
        <is>
          <t>[[点検実施月]]</t>
        </is>
      </c>
      <c r="P39" s="8" t="inlineStr"/>
    </row>
    <row r="40" ht="46" customHeight="1">
      <c r="A40" s="8" t="n">
        <v>36</v>
      </c>
      <c r="B40" s="8" t="inlineStr">
        <is>
          <t>攻撃等の防御</t>
        </is>
      </c>
      <c r="C40" s="8" t="inlineStr">
        <is>
          <t>4-1-3</t>
        </is>
      </c>
      <c r="D40" s="8" t="inlineStr">
        <is>
          <t>認証の強度・実装方法の決定</t>
        </is>
      </c>
      <c r="E40" s="8" t="inlineStr">
        <is>
          <t>4-1-3-1</t>
        </is>
      </c>
      <c r="F40" s="8" t="inlineStr">
        <is>
          <t>・すべてのユーザID及び管理者IDについて、システム及び情報機器へのアクセスを許可する前に、ユーザIDごとに設定されている認証情報(パスワード等)でユーザを認証すること。</t>
        </is>
      </c>
      <c r="G40" s="8" t="inlineStr">
        <is>
          <t>第19条（認証の強度及び多要素認証）</t>
        </is>
      </c>
      <c r="H40" s="8" t="inlineStr">
        <is>
          <t>認証の強度・実装方法の決定に関する規程／手順書(該当条項)、承認記録、改訂履歴／各システムのサインイン設定画面、認証なしでアクセスできる経路がないことの確認記録</t>
        </is>
      </c>
      <c r="I40" s="8" t="inlineStr">
        <is>
          <t>10_クラウドサービス管理台帳、14_ID・アカウント台帳、15_管理者ID台帳</t>
        </is>
      </c>
      <c r="J40" s="9" t="inlineStr">
        <is>
          <t>[[保存先]]</t>
        </is>
      </c>
      <c r="K40" s="8" t="inlineStr"/>
      <c r="L40" s="9" t="inlineStr">
        <is>
          <t>[[主管部署]]</t>
        </is>
      </c>
      <c r="M40" s="8" t="inlineStr">
        <is>
          <t>未着手</t>
        </is>
      </c>
      <c r="N40" s="8" t="n"/>
      <c r="O40" s="9" t="inlineStr">
        <is>
          <t>[[点検実施月]]</t>
        </is>
      </c>
      <c r="P40" s="8" t="inlineStr"/>
    </row>
    <row r="41" ht="46" customHeight="1">
      <c r="A41" s="8" t="n">
        <v>37</v>
      </c>
      <c r="B41" s="12" t="inlineStr">
        <is>
          <t>攻撃等の防御</t>
        </is>
      </c>
      <c r="C41" s="12" t="inlineStr">
        <is>
          <t>4-1-3</t>
        </is>
      </c>
      <c r="D41" s="12" t="inlineStr">
        <is>
          <t>認証の強度・実装方法の決定</t>
        </is>
      </c>
      <c r="E41" s="8" t="inlineStr">
        <is>
          <t>4-1-3-2</t>
        </is>
      </c>
      <c r="F41" s="8" t="inlineStr">
        <is>
          <t>・重要な機密情報を取り扱うクラウドサービスにおいて、ユーザ及び管理者がサービスにアクセスする場合は、常にNo.4-1-3-3で示す認証要素を利用した多要素認証を使用すること。</t>
        </is>
      </c>
      <c r="G41" s="8" t="inlineStr">
        <is>
          <t>第19条（認証の強度及び多要素認証）</t>
        </is>
      </c>
      <c r="H41" s="8" t="inlineStr">
        <is>
          <t>認証の強度・実装方法の決定に関する規程／手順書(該当条項)、承認記録、改訂履歴／条件付きアクセスポリシー(MFA必須)の設定画面とMFA登録状況レポート、または2段階認証プロセス強制の設定画面</t>
        </is>
      </c>
      <c r="I41" s="8" t="inlineStr">
        <is>
          <t>10_クラウドサービス管理台帳、14_ID・アカウント台帳、15_管理者ID台帳</t>
        </is>
      </c>
      <c r="J41" s="9" t="inlineStr">
        <is>
          <t>[[保存先]]</t>
        </is>
      </c>
      <c r="K41" s="8" t="inlineStr"/>
      <c r="L41" s="9" t="inlineStr">
        <is>
          <t>[[主管部署]]</t>
        </is>
      </c>
      <c r="M41" s="8" t="inlineStr">
        <is>
          <t>未着手</t>
        </is>
      </c>
      <c r="N41" s="8" t="n"/>
      <c r="O41" s="9" t="inlineStr">
        <is>
          <t>[[点検実施月]]</t>
        </is>
      </c>
      <c r="P41" s="8" t="inlineStr"/>
    </row>
    <row r="42" ht="46" customHeight="1">
      <c r="A42" s="8" t="n">
        <v>38</v>
      </c>
      <c r="B42" s="8" t="inlineStr">
        <is>
          <t>攻撃等の防御</t>
        </is>
      </c>
      <c r="C42" s="8" t="inlineStr">
        <is>
          <t>4-1-3</t>
        </is>
      </c>
      <c r="D42" s="8" t="inlineStr">
        <is>
          <t>認証の強度・実装方法の決定</t>
        </is>
      </c>
      <c r="E42" s="8" t="inlineStr">
        <is>
          <t>4-1-3-3</t>
        </is>
      </c>
      <c r="F42" s="8" t="inlineStr">
        <is>
          <t>・多要素認証の使用に当たっては、以下のいずれかの要素から2種類以上を選択し、利用すること。
- 知識情報(例：ID・パスワード)
- 所有情報(例：ワンタイムパスワード※又は証明書)
- 生体情報(例：指紋、顔、虹彩又は静脈)
- その他の情報(例：IPアドレス)
※利用者のメールアドレス、電話番号等に対してワンタイムパスワードを送信して利用者に入力させる方法及びスマートフォンへの認証要求を利用した認証方式を含む。</t>
        </is>
      </c>
      <c r="G42" s="8" t="inlineStr">
        <is>
          <t>第19条（認証の強度及び多要素認証）</t>
        </is>
      </c>
      <c r="H42" s="8" t="inlineStr">
        <is>
          <t>認証方法ポリシーの設定画面(利用を許可した認証要素の一覧)</t>
        </is>
      </c>
      <c r="I42" s="8" t="inlineStr">
        <is>
          <t>10_クラウドサービス管理台帳、14_ID・アカウント台帳、15_管理者ID台帳</t>
        </is>
      </c>
      <c r="J42" s="9" t="inlineStr">
        <is>
          <t>[[保存先]]</t>
        </is>
      </c>
      <c r="K42" s="8" t="inlineStr"/>
      <c r="L42" s="9" t="inlineStr">
        <is>
          <t>[[主管部署]]</t>
        </is>
      </c>
      <c r="M42" s="8" t="inlineStr">
        <is>
          <t>未着手</t>
        </is>
      </c>
      <c r="N42" s="8" t="n"/>
      <c r="O42" s="9" t="inlineStr">
        <is>
          <t>[[点検実施月]]</t>
        </is>
      </c>
      <c r="P42" s="8" t="inlineStr"/>
    </row>
    <row r="43" ht="46" customHeight="1">
      <c r="A43" s="8" t="n">
        <v>39</v>
      </c>
      <c r="B43" s="12" t="inlineStr">
        <is>
          <t>攻撃等の防御</t>
        </is>
      </c>
      <c r="C43" s="12" t="inlineStr">
        <is>
          <t>4-1-3</t>
        </is>
      </c>
      <c r="D43" s="12" t="inlineStr">
        <is>
          <t>認証の強度・実装方法の決定</t>
        </is>
      </c>
      <c r="E43" s="8" t="inlineStr">
        <is>
          <t>4-1-3-4</t>
        </is>
      </c>
      <c r="F43" s="8" t="inlineStr">
        <is>
          <t>・多要素認証の知識情報として用いるパスワードは、8文字以上とすること。</t>
        </is>
      </c>
      <c r="G43" s="8" t="inlineStr">
        <is>
          <t>第19条（認証の強度及び多要素認証）</t>
        </is>
      </c>
      <c r="H43" s="8" t="inlineStr">
        <is>
          <t>パスワードポリシー(最小8文字)の設定画面</t>
        </is>
      </c>
      <c r="I43" s="8" t="inlineStr">
        <is>
          <t>10_クラウドサービス管理台帳、14_ID・アカウント台帳、15_管理者ID台帳</t>
        </is>
      </c>
      <c r="J43" s="9" t="inlineStr">
        <is>
          <t>[[保存先]]</t>
        </is>
      </c>
      <c r="K43" s="8" t="inlineStr"/>
      <c r="L43" s="9" t="inlineStr">
        <is>
          <t>[[主管部署]]</t>
        </is>
      </c>
      <c r="M43" s="8" t="inlineStr">
        <is>
          <t>未着手</t>
        </is>
      </c>
      <c r="N43" s="8" t="n"/>
      <c r="O43" s="9" t="inlineStr">
        <is>
          <t>[[点検実施月]]</t>
        </is>
      </c>
      <c r="P43" s="8" t="inlineStr"/>
    </row>
    <row r="44" ht="46" customHeight="1">
      <c r="A44" s="8" t="n">
        <v>40</v>
      </c>
      <c r="B44" s="8" t="inlineStr">
        <is>
          <t>攻撃等の防御</t>
        </is>
      </c>
      <c r="C44" s="8" t="inlineStr">
        <is>
          <t>4-1-4</t>
        </is>
      </c>
      <c r="D44" s="8" t="inlineStr">
        <is>
          <t>アカウントロック制御</t>
        </is>
      </c>
      <c r="E44" s="8" t="inlineStr">
        <is>
          <t>4-1-4-1</t>
        </is>
      </c>
      <c r="F44" s="8" t="inlineStr">
        <is>
          <t>・パソコンへのログオン及びスマートデバイスのロック解除にあたって、以下のいずれかを適用すること。
- 試行回数を調整し、試行が失敗するたびに試行間隔が長くなるようにする。
- 試行が少なくとも10回以上失敗すると端末をロックする。
- 上記で示す要件のいずれも設定することができない場合、No.4-1-5で求められるよりも強度の高いパスワードを用いる等の代替策を用いること。</t>
        </is>
      </c>
      <c r="G44" s="8" t="inlineStr">
        <is>
          <t>第20条（端末のロック制御）</t>
        </is>
      </c>
      <c r="H44" s="8" t="inlineStr">
        <is>
          <t>アカウントロックアウトしきい値の設定画面(Intune構成プロファイルまたはローカルセキュリティポリシー)</t>
        </is>
      </c>
      <c r="I44" s="8" t="inlineStr">
        <is>
          <t>12_IT資産台帳</t>
        </is>
      </c>
      <c r="J44" s="9" t="inlineStr">
        <is>
          <t>[[保存先]]</t>
        </is>
      </c>
      <c r="K44" s="8" t="inlineStr"/>
      <c r="L44" s="9" t="inlineStr">
        <is>
          <t>[[主管部署]]</t>
        </is>
      </c>
      <c r="M44" s="8" t="inlineStr">
        <is>
          <t>未着手</t>
        </is>
      </c>
      <c r="N44" s="8" t="n"/>
      <c r="O44" s="9" t="inlineStr">
        <is>
          <t>[[点検実施月]]</t>
        </is>
      </c>
      <c r="P44" s="8" t="inlineStr"/>
    </row>
    <row r="45" ht="46" customHeight="1">
      <c r="A45" s="8" t="n">
        <v>41</v>
      </c>
      <c r="B45" s="12" t="inlineStr">
        <is>
          <t>攻撃等の防御</t>
        </is>
      </c>
      <c r="C45" s="12" t="inlineStr">
        <is>
          <t>4-1-4</t>
        </is>
      </c>
      <c r="D45" s="12" t="inlineStr">
        <is>
          <t>アカウントロック制御</t>
        </is>
      </c>
      <c r="E45" s="8" t="inlineStr">
        <is>
          <t>4-1-4-2</t>
        </is>
      </c>
      <c r="F45" s="8" t="inlineStr">
        <is>
          <t>・パソコンへのログオン及びスマートデバイスのロック解除を行う場合、最低でも6文字以上のパスワード又はPINを利用すること。</t>
        </is>
      </c>
      <c r="G45" s="8" t="inlineStr">
        <is>
          <t>第20条（端末のロック制御）</t>
        </is>
      </c>
      <c r="H45" s="8" t="inlineStr">
        <is>
          <t>PIN/パスワード最小文字数(6文字以上)の設定画面</t>
        </is>
      </c>
      <c r="I45" s="8" t="inlineStr">
        <is>
          <t>12_IT資産台帳</t>
        </is>
      </c>
      <c r="J45" s="9" t="inlineStr">
        <is>
          <t>[[保存先]]</t>
        </is>
      </c>
      <c r="K45" s="8" t="inlineStr"/>
      <c r="L45" s="9" t="inlineStr">
        <is>
          <t>[[主管部署]]</t>
        </is>
      </c>
      <c r="M45" s="8" t="inlineStr">
        <is>
          <t>未着手</t>
        </is>
      </c>
      <c r="N45" s="8" t="n"/>
      <c r="O45" s="9" t="inlineStr">
        <is>
          <t>[[点検実施月]]</t>
        </is>
      </c>
      <c r="P45" s="8" t="inlineStr"/>
    </row>
    <row r="46" ht="46" customHeight="1">
      <c r="A46" s="8" t="n">
        <v>42</v>
      </c>
      <c r="B46" s="8" t="inlineStr">
        <is>
          <t>攻撃等の防御</t>
        </is>
      </c>
      <c r="C46" s="8" t="inlineStr">
        <is>
          <t>4-1-5</t>
        </is>
      </c>
      <c r="D46" s="8" t="inlineStr">
        <is>
          <t>パスワード設定ルール</t>
        </is>
      </c>
      <c r="E46" s="8" t="inlineStr">
        <is>
          <t>4-1-5-1</t>
        </is>
      </c>
      <c r="F46" s="8" t="inlineStr">
        <is>
          <t>・パソコン、サーバ、スマートデバイス及びクラウドサービスの利用者又は管理者は、それらにおけるデフォルトパスワードを変更するよう社内ルールを定めること。</t>
        </is>
      </c>
      <c r="G46" s="8" t="inlineStr">
        <is>
          <t>第21条（パスワードの設定）</t>
        </is>
      </c>
      <c r="H46" s="8" t="inlineStr">
        <is>
          <t>パスワード設定ルールに関する規程／手順書(該当条項)、承認記録、改訂履歴／機器の初期パスワード変更記録(ルータ・FW・NAS・複合機等の一覧と変更日)</t>
        </is>
      </c>
      <c r="I46" s="8" t="inlineStr">
        <is>
          <t>07_方針周知記録、23_教育・訓練実施記録、12_IT資産台帳</t>
        </is>
      </c>
      <c r="J46" s="9" t="inlineStr">
        <is>
          <t>[[保存先]]</t>
        </is>
      </c>
      <c r="K46" s="8" t="inlineStr"/>
      <c r="L46" s="9" t="inlineStr">
        <is>
          <t>[[主管部署]]</t>
        </is>
      </c>
      <c r="M46" s="8" t="inlineStr">
        <is>
          <t>未着手</t>
        </is>
      </c>
      <c r="N46" s="8" t="n"/>
      <c r="O46" s="9" t="inlineStr">
        <is>
          <t>[[点検実施月]]</t>
        </is>
      </c>
      <c r="P46" s="8" t="inlineStr"/>
    </row>
    <row r="47" ht="46" customHeight="1">
      <c r="A47" s="8" t="n">
        <v>43</v>
      </c>
      <c r="B47" s="12" t="inlineStr">
        <is>
          <t>攻撃等の防御</t>
        </is>
      </c>
      <c r="C47" s="12" t="inlineStr">
        <is>
          <t>4-1-5</t>
        </is>
      </c>
      <c r="D47" s="12" t="inlineStr">
        <is>
          <t>パスワード設定ルール</t>
        </is>
      </c>
      <c r="E47" s="8" t="inlineStr">
        <is>
          <t>4-1-5-2</t>
        </is>
      </c>
      <c r="F47" s="8" t="inlineStr">
        <is>
          <t>・ユーザ認証にパスワードを利用する場合、推測されやすい単語の設定を禁止するよう社内ルールを定めること。</t>
        </is>
      </c>
      <c r="G47" s="8" t="inlineStr">
        <is>
          <t>第21条（パスワードの設定）</t>
        </is>
      </c>
      <c r="H47" s="8" t="inlineStr">
        <is>
          <t>パスワード設定ルールに関する規程／手順書(該当条項)、承認記録、改訂履歴／Entraパスワード保護、または「安全なパスワードの適用」の設定画面</t>
        </is>
      </c>
      <c r="I47" s="8" t="inlineStr">
        <is>
          <t>07_方針周知記録、23_教育・訓練実施記録、12_IT資産台帳</t>
        </is>
      </c>
      <c r="J47" s="9" t="inlineStr">
        <is>
          <t>[[保存先]]</t>
        </is>
      </c>
      <c r="K47" s="8" t="inlineStr"/>
      <c r="L47" s="9" t="inlineStr">
        <is>
          <t>[[主管部署]]</t>
        </is>
      </c>
      <c r="M47" s="8" t="inlineStr">
        <is>
          <t>未着手</t>
        </is>
      </c>
      <c r="N47" s="8" t="n"/>
      <c r="O47" s="9" t="inlineStr">
        <is>
          <t>[[点検実施月]]</t>
        </is>
      </c>
      <c r="P47" s="8" t="inlineStr"/>
    </row>
    <row r="48" ht="46" customHeight="1">
      <c r="A48" s="8" t="n">
        <v>44</v>
      </c>
      <c r="B48" s="8" t="inlineStr">
        <is>
          <t>攻撃等の防御</t>
        </is>
      </c>
      <c r="C48" s="8" t="inlineStr">
        <is>
          <t>4-1-5</t>
        </is>
      </c>
      <c r="D48" s="8" t="inlineStr">
        <is>
          <t>パスワード設定ルール</t>
        </is>
      </c>
      <c r="E48" s="8" t="inlineStr">
        <is>
          <t>4-1-5-3</t>
        </is>
      </c>
      <c r="F48" s="8" t="inlineStr">
        <is>
          <t>・ユーザ認証にパスワードを利用する場合、以下のいずれかの保護対策を講じるよう社内ルールを定めること。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t>
        </is>
      </c>
      <c r="G48" s="8" t="inlineStr">
        <is>
          <t>第21条（パスワードの設定）</t>
        </is>
      </c>
      <c r="H48" s="8" t="inlineStr">
        <is>
          <t>パスワード設定ルールに関する規程／手順書(該当条項)、承認記録、改訂履歴／パスワードポリシー及びスマートロックアウト(試行回数制限)の設定画面</t>
        </is>
      </c>
      <c r="I48" s="8" t="inlineStr">
        <is>
          <t>07_方針周知記録、23_教育・訓練実施記録、12_IT資産台帳</t>
        </is>
      </c>
      <c r="J48" s="9" t="inlineStr">
        <is>
          <t>[[保存先]]</t>
        </is>
      </c>
      <c r="K48" s="8" t="inlineStr"/>
      <c r="L48" s="9" t="inlineStr">
        <is>
          <t>[[主管部署]]</t>
        </is>
      </c>
      <c r="M48" s="8" t="inlineStr">
        <is>
          <t>未着手</t>
        </is>
      </c>
      <c r="N48" s="8" t="n"/>
      <c r="O48" s="9" t="inlineStr">
        <is>
          <t>[[点検実施月]]</t>
        </is>
      </c>
      <c r="P48" s="8" t="inlineStr"/>
    </row>
    <row r="49" ht="46" customHeight="1">
      <c r="A49" s="8" t="n">
        <v>45</v>
      </c>
      <c r="B49" s="12" t="inlineStr">
        <is>
          <t>攻撃等の防御</t>
        </is>
      </c>
      <c r="C49" s="12" t="inlineStr">
        <is>
          <t>4-1-5</t>
        </is>
      </c>
      <c r="D49" s="12" t="inlineStr">
        <is>
          <t>パスワード設定ルール</t>
        </is>
      </c>
      <c r="E49" s="8" t="inlineStr">
        <is>
          <t>4-1-5-4</t>
        </is>
      </c>
      <c r="F49" s="8" t="inlineStr">
        <is>
          <t>・ユーザ認証にパスワードを利用する場合、情報機器及びサービス間でのパスワードを使い回さないよう社内ルールを定めること。</t>
        </is>
      </c>
      <c r="G49" s="8" t="inlineStr">
        <is>
          <t>第21条（パスワードの設定）</t>
        </is>
      </c>
      <c r="H49" s="8" t="inlineStr">
        <is>
          <t>パスワード設定ルールに関する規程／手順書(該当条項)、承認記録、改訂履歴／SSO(SaaSアプリ統合)の設定画面、統合済みサービス一覧</t>
        </is>
      </c>
      <c r="I49" s="8" t="inlineStr">
        <is>
          <t>07_方針周知記録、23_教育・訓練実施記録、12_IT資産台帳</t>
        </is>
      </c>
      <c r="J49" s="9" t="inlineStr">
        <is>
          <t>[[保存先]]</t>
        </is>
      </c>
      <c r="K49" s="8" t="inlineStr"/>
      <c r="L49" s="9" t="inlineStr">
        <is>
          <t>[[主管部署]]</t>
        </is>
      </c>
      <c r="M49" s="8" t="inlineStr">
        <is>
          <t>未着手</t>
        </is>
      </c>
      <c r="N49" s="8" t="n"/>
      <c r="O49" s="9" t="inlineStr">
        <is>
          <t>[[点検実施月]]</t>
        </is>
      </c>
      <c r="P49" s="8" t="inlineStr"/>
    </row>
    <row r="50" ht="46" customHeight="1">
      <c r="A50" s="8" t="n">
        <v>46</v>
      </c>
      <c r="B50" s="8" t="inlineStr">
        <is>
          <t>攻撃等の防御</t>
        </is>
      </c>
      <c r="C50" s="8" t="inlineStr">
        <is>
          <t>4-1-5</t>
        </is>
      </c>
      <c r="D50" s="8" t="inlineStr">
        <is>
          <t>パスワード設定ルール</t>
        </is>
      </c>
      <c r="E50" s="8" t="inlineStr">
        <is>
          <t>4-1-5-5</t>
        </is>
      </c>
      <c r="F50" s="8" t="inlineStr">
        <is>
          <t>No.4-1-5-1からNo.4-1-5-4までで定めたパスワード設定に関するルールについて、役員、従業員、派遣社員及び受入出向者を対象に周知すること。</t>
        </is>
      </c>
      <c r="G50" s="8" t="inlineStr">
        <is>
          <t>第21条（パスワードの設定）</t>
        </is>
      </c>
      <c r="H50" s="8" t="inlineStr">
        <is>
          <t>パスワード設定ルールに関する規程／手順書(該当条項)、承認記録、改訂履歴／研修/周知資料、受講記録・周知記録、理解度確認または受領確認</t>
        </is>
      </c>
      <c r="I50" s="8" t="inlineStr">
        <is>
          <t>07_方針周知記録、23_教育・訓練実施記録、12_IT資産台帳</t>
        </is>
      </c>
      <c r="J50" s="9" t="inlineStr">
        <is>
          <t>[[保存先]]</t>
        </is>
      </c>
      <c r="K50" s="8" t="inlineStr"/>
      <c r="L50" s="9" t="inlineStr">
        <is>
          <t>[[主管部署]]</t>
        </is>
      </c>
      <c r="M50" s="8" t="inlineStr">
        <is>
          <t>未着手</t>
        </is>
      </c>
      <c r="N50" s="8" t="n"/>
      <c r="O50" s="9" t="inlineStr">
        <is>
          <t>[[点検実施月]]</t>
        </is>
      </c>
      <c r="P50" s="8" t="inlineStr"/>
    </row>
    <row r="51" ht="46" customHeight="1">
      <c r="A51" s="8" t="n">
        <v>47</v>
      </c>
      <c r="B51" s="12" t="inlineStr">
        <is>
          <t>攻撃等の防御</t>
        </is>
      </c>
      <c r="C51" s="12" t="inlineStr">
        <is>
          <t>4-1-6</t>
        </is>
      </c>
      <c r="D51" s="12" t="inlineStr">
        <is>
          <t>パスワード管理ルール</t>
        </is>
      </c>
      <c r="E51" s="8" t="inlineStr">
        <is>
          <t>4-1-6-1</t>
        </is>
      </c>
      <c r="F51" s="8" t="inlineStr">
        <is>
          <t>・紙媒体への記載及び施錠保管、パスワード管理アプリの利用等により、パスワードを安全に保管するよう社内ルールを定めること。</t>
        </is>
      </c>
      <c r="G51" s="8" t="inlineStr">
        <is>
          <t>第22条（パスワードの管理）</t>
        </is>
      </c>
      <c r="H51" s="8" t="inlineStr">
        <is>
          <t>パスワード管理ルールに関する規程／手順書(該当条項)、承認記録、改訂履歴</t>
        </is>
      </c>
      <c r="I51" s="8" t="inlineStr">
        <is>
          <t>07_方針周知記録、23_教育・訓練実施記録、24_インシデント管理台帳</t>
        </is>
      </c>
      <c r="J51" s="9" t="inlineStr">
        <is>
          <t>[[保存先]]</t>
        </is>
      </c>
      <c r="K51" s="8" t="inlineStr"/>
      <c r="L51" s="9" t="inlineStr">
        <is>
          <t>[[主管部署]]</t>
        </is>
      </c>
      <c r="M51" s="8" t="inlineStr">
        <is>
          <t>未着手</t>
        </is>
      </c>
      <c r="N51" s="8" t="n"/>
      <c r="O51" s="9" t="inlineStr">
        <is>
          <t>[[点検実施月]]</t>
        </is>
      </c>
      <c r="P51" s="8" t="inlineStr"/>
    </row>
    <row r="52" ht="46" customHeight="1">
      <c r="A52" s="8" t="n">
        <v>48</v>
      </c>
      <c r="B52" s="8" t="inlineStr">
        <is>
          <t>攻撃等の防御</t>
        </is>
      </c>
      <c r="C52" s="8" t="inlineStr">
        <is>
          <t>4-1-6</t>
        </is>
      </c>
      <c r="D52" s="8" t="inlineStr">
        <is>
          <t>パスワード管理ルール</t>
        </is>
      </c>
      <c r="E52" s="8" t="inlineStr">
        <is>
          <t>4-1-6-2</t>
        </is>
      </c>
      <c r="F52" s="8" t="inlineStr">
        <is>
          <t>・パスワードの漏洩が判明した場合、又はその疑いがある場合に速やかにパスワードを変更するための手順を定めること。</t>
        </is>
      </c>
      <c r="G52" s="8" t="inlineStr">
        <is>
          <t>第22条（パスワードの管理）</t>
        </is>
      </c>
      <c r="H52" s="8" t="inlineStr">
        <is>
          <t>パスワード管理ルールに関する規程／手順書(該当条項)、承認記録、改訂履歴／パスワードリセット及びサインインセッション取り消しの実行記録</t>
        </is>
      </c>
      <c r="I52" s="8" t="inlineStr">
        <is>
          <t>07_方針周知記録、23_教育・訓練実施記録、24_インシデント管理台帳</t>
        </is>
      </c>
      <c r="J52" s="9" t="inlineStr">
        <is>
          <t>[[保存先]]</t>
        </is>
      </c>
      <c r="K52" s="8" t="inlineStr"/>
      <c r="L52" s="9" t="inlineStr">
        <is>
          <t>[[主管部署]]</t>
        </is>
      </c>
      <c r="M52" s="8" t="inlineStr">
        <is>
          <t>未着手</t>
        </is>
      </c>
      <c r="N52" s="8" t="n"/>
      <c r="O52" s="9" t="inlineStr">
        <is>
          <t>[[点検実施月]]</t>
        </is>
      </c>
      <c r="P52" s="8" t="inlineStr"/>
    </row>
    <row r="53" ht="46" customHeight="1">
      <c r="A53" s="8" t="n">
        <v>49</v>
      </c>
      <c r="B53" s="12" t="inlineStr">
        <is>
          <t>攻撃等の防御</t>
        </is>
      </c>
      <c r="C53" s="12" t="inlineStr">
        <is>
          <t>4-1-6</t>
        </is>
      </c>
      <c r="D53" s="12" t="inlineStr">
        <is>
          <t>パスワード管理ルール</t>
        </is>
      </c>
      <c r="E53" s="8" t="inlineStr">
        <is>
          <t>4-1-6-3</t>
        </is>
      </c>
      <c r="F53" s="8" t="inlineStr">
        <is>
          <t>・No.4-1-6-1及びNo.4-1-6-2で定めたパスワードの管理に関するルールについて、役員、従業員、派遣社員及び受入出向者を対象に周知すること。</t>
        </is>
      </c>
      <c r="G53" s="8" t="inlineStr">
        <is>
          <t>第22条（パスワードの管理）</t>
        </is>
      </c>
      <c r="H53" s="8" t="inlineStr">
        <is>
          <t>パスワード管理ルールに関する規程／手順書(該当条項)、承認記録、改訂履歴／研修/周知資料、受講記録・周知記録、理解度確認または受領確認</t>
        </is>
      </c>
      <c r="I53" s="8" t="inlineStr">
        <is>
          <t>07_方針周知記録、23_教育・訓練実施記録、24_インシデント管理台帳</t>
        </is>
      </c>
      <c r="J53" s="9" t="inlineStr">
        <is>
          <t>[[保存先]]</t>
        </is>
      </c>
      <c r="K53" s="8" t="inlineStr"/>
      <c r="L53" s="9" t="inlineStr">
        <is>
          <t>[[主管部署]]</t>
        </is>
      </c>
      <c r="M53" s="8" t="inlineStr">
        <is>
          <t>未着手</t>
        </is>
      </c>
      <c r="N53" s="8" t="n"/>
      <c r="O53" s="9" t="inlineStr">
        <is>
          <t>[[点検実施月]]</t>
        </is>
      </c>
      <c r="P53" s="8" t="inlineStr"/>
    </row>
    <row r="54" ht="46" customHeight="1">
      <c r="A54" s="8" t="n">
        <v>50</v>
      </c>
      <c r="B54" s="8" t="inlineStr">
        <is>
          <t>攻撃等の防御</t>
        </is>
      </c>
      <c r="C54" s="8" t="inlineStr">
        <is>
          <t>4-1-7</t>
        </is>
      </c>
      <c r="D54" s="8" t="inlineStr">
        <is>
          <t>アクセス権の管理ルール</t>
        </is>
      </c>
      <c r="E54" s="8" t="inlineStr">
        <is>
          <t>4-1-7-1</t>
        </is>
      </c>
      <c r="F54" s="8" t="inlineStr">
        <is>
          <t>・業務で利用するシステム及びパソコンへのログオン時のユーザのアクセス権並びに機密上の配慮が必要な場所及び部屋への入室について、以下の内容の管理ルールを定めること。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t>
        </is>
      </c>
      <c r="G54" s="8" t="inlineStr">
        <is>
          <t>第23条（アクセス権及び入退室の管理）</t>
        </is>
      </c>
      <c r="H54" s="8" t="inlineStr">
        <is>
          <t>アクセス権の管理ルールに関する規程／手順書(該当条項)、承認記録、改訂履歴／グループ/共有ドライブの権限一覧、アクセス権の申請・承認記録、棚卸記録</t>
        </is>
      </c>
      <c r="I54" s="8" t="inlineStr">
        <is>
          <t>16_アクセス権・入退室申請承認記録、17_権限棚卸記録</t>
        </is>
      </c>
      <c r="J54" s="9" t="inlineStr">
        <is>
          <t>[[保存先]]</t>
        </is>
      </c>
      <c r="K54" s="8" t="inlineStr"/>
      <c r="L54" s="9" t="inlineStr">
        <is>
          <t>[[主管部署]]</t>
        </is>
      </c>
      <c r="M54" s="8" t="inlineStr">
        <is>
          <t>未着手</t>
        </is>
      </c>
      <c r="N54" s="8" t="n"/>
      <c r="O54" s="9" t="inlineStr">
        <is>
          <t>[[点検実施月]]</t>
        </is>
      </c>
      <c r="P54" s="8" t="inlineStr"/>
    </row>
    <row r="55" ht="46" customHeight="1">
      <c r="A55" s="8" t="n">
        <v>51</v>
      </c>
      <c r="B55" s="12" t="inlineStr">
        <is>
          <t>攻撃等の防御</t>
        </is>
      </c>
      <c r="C55" s="12" t="inlineStr">
        <is>
          <t>4-2-2</t>
        </is>
      </c>
      <c r="D55" s="12" t="inlineStr">
        <is>
          <t>セキュリティインシデント発生時の教育・訓練</t>
        </is>
      </c>
      <c r="E55" s="8" t="inlineStr">
        <is>
          <t>4-2-2-1</t>
        </is>
      </c>
      <c r="F55" s="8" t="inlineStr">
        <is>
          <t>・役員、従業員、派遣社員及び受入出向者を対象に、新規受入れ時、かつ、年1回以上の頻度で、セキュリティインシデント発生時の対応について、教育資料の配布・掲示に加え、e ラーニング又は集合教育による教育・訓練を実施すること。</t>
        </is>
      </c>
      <c r="G55" s="8" t="inlineStr">
        <is>
          <t>第29条（教育及び訓練）</t>
        </is>
      </c>
      <c r="H55" s="8" t="inlineStr">
        <is>
          <t>研修/周知資料、受講記録・周知記録、理解度確認または受領確認</t>
        </is>
      </c>
      <c r="I55" s="8" t="inlineStr">
        <is>
          <t>23_教育・訓練実施記録、05_年次点検記録</t>
        </is>
      </c>
      <c r="J55" s="9" t="inlineStr">
        <is>
          <t>[[保存先]]</t>
        </is>
      </c>
      <c r="K55" s="8" t="inlineStr"/>
      <c r="L55" s="9" t="inlineStr">
        <is>
          <t>[[主管部署]]</t>
        </is>
      </c>
      <c r="M55" s="8" t="inlineStr">
        <is>
          <t>未着手</t>
        </is>
      </c>
      <c r="N55" s="8" t="n"/>
      <c r="O55" s="9" t="inlineStr">
        <is>
          <t>[[点検実施月]]</t>
        </is>
      </c>
      <c r="P55" s="8" t="inlineStr"/>
    </row>
    <row r="56" ht="46" customHeight="1">
      <c r="A56" s="8" t="n">
        <v>52</v>
      </c>
      <c r="B56" s="8" t="inlineStr">
        <is>
          <t>攻撃等の防御</t>
        </is>
      </c>
      <c r="C56" s="8" t="inlineStr">
        <is>
          <t>4-2-2</t>
        </is>
      </c>
      <c r="D56" s="8" t="inlineStr">
        <is>
          <t>セキュリティインシデント発生時の教育・訓練</t>
        </is>
      </c>
      <c r="E56" s="8" t="inlineStr">
        <is>
          <t>4-2-2-2</t>
        </is>
      </c>
      <c r="F56" s="8" t="inlineStr">
        <is>
          <t>・No.4-2-2-1で実施した教育・訓練の実施内容、実施方法、実施時期及び受講状況を記録し、保管すること。</t>
        </is>
      </c>
      <c r="G56" s="8" t="inlineStr">
        <is>
          <t>第29条（教育及び訓練）</t>
        </is>
      </c>
      <c r="H56" s="8" t="inlineStr">
        <is>
          <t>セキュリティインシデント発生時の教育・訓練に関する規程／手順書(該当条項)、承認記録、改訂履歴／研修/周知資料、受講記録・周知記録、理解度確認または受領確認</t>
        </is>
      </c>
      <c r="I56" s="8" t="inlineStr">
        <is>
          <t>23_教育・訓練実施記録、05_年次点検記録</t>
        </is>
      </c>
      <c r="J56" s="9" t="inlineStr">
        <is>
          <t>[[保存先]]</t>
        </is>
      </c>
      <c r="K56" s="8" t="inlineStr"/>
      <c r="L56" s="9" t="inlineStr">
        <is>
          <t>[[主管部署]]</t>
        </is>
      </c>
      <c r="M56" s="8" t="inlineStr">
        <is>
          <t>未着手</t>
        </is>
      </c>
      <c r="N56" s="8" t="n"/>
      <c r="O56" s="9" t="inlineStr">
        <is>
          <t>[[点検実施月]]</t>
        </is>
      </c>
      <c r="P56" s="8" t="inlineStr"/>
    </row>
    <row r="57" ht="46" customHeight="1">
      <c r="A57" s="8" t="n">
        <v>53</v>
      </c>
      <c r="B57" s="12" t="inlineStr">
        <is>
          <t>攻撃等の防御</t>
        </is>
      </c>
      <c r="C57" s="12" t="inlineStr">
        <is>
          <t>4-2-2</t>
        </is>
      </c>
      <c r="D57" s="12" t="inlineStr">
        <is>
          <t>セキュリティインシデント発生時の教育・訓練</t>
        </is>
      </c>
      <c r="E57" s="8" t="inlineStr">
        <is>
          <t>4-2-2-3</t>
        </is>
      </c>
      <c r="F57" s="8" t="inlineStr">
        <is>
          <t>・年１回以上の頻度でセキュリティインシデント発生時の対応に関する教育・訓練の実施内容について点検すること。</t>
        </is>
      </c>
      <c r="G57" s="8" t="inlineStr">
        <is>
          <t>第29条（教育及び訓練）</t>
        </is>
      </c>
      <c r="H57" s="8" t="inlineStr">
        <is>
          <t>セキュリティインシデント発生時の教育・訓練に関する規程／手順書(該当条項)、承認記録、改訂履歴／研修/周知資料、受講記録・周知記録、理解度確認または受領確認</t>
        </is>
      </c>
      <c r="I57" s="8" t="inlineStr">
        <is>
          <t>23_教育・訓練実施記録、05_年次点検記録</t>
        </is>
      </c>
      <c r="J57" s="9" t="inlineStr">
        <is>
          <t>[[保存先]]</t>
        </is>
      </c>
      <c r="K57" s="8" t="inlineStr"/>
      <c r="L57" s="9" t="inlineStr">
        <is>
          <t>[[主管部署]]</t>
        </is>
      </c>
      <c r="M57" s="8" t="inlineStr">
        <is>
          <t>未着手</t>
        </is>
      </c>
      <c r="N57" s="8" t="n"/>
      <c r="O57" s="9" t="inlineStr">
        <is>
          <t>[[点検実施月]]</t>
        </is>
      </c>
      <c r="P57" s="8" t="inlineStr"/>
    </row>
    <row r="58" ht="46" customHeight="1">
      <c r="A58" s="8" t="n">
        <v>54</v>
      </c>
      <c r="B58" s="8" t="inlineStr">
        <is>
          <t>攻撃等の防御</t>
        </is>
      </c>
      <c r="C58" s="8" t="inlineStr">
        <is>
          <t>4-3-4</t>
        </is>
      </c>
      <c r="D58" s="8" t="inlineStr">
        <is>
          <t>適切なバックアップ</t>
        </is>
      </c>
      <c r="E58" s="8" t="inlineStr">
        <is>
          <t>4-3-4-1</t>
        </is>
      </c>
      <c r="F58" s="8" t="inlineStr">
        <is>
          <t>・取得対象、取得頻度及び保管期間を定めて自社で取り扱うデータのバックアップを取得すること。</t>
        </is>
      </c>
      <c r="G58" s="8" t="inlineStr">
        <is>
          <t>第33条（バックアップ）</t>
        </is>
      </c>
      <c r="H58" s="8" t="inlineStr">
        <is>
          <t>OneDrive既知フォルダー移動(またはドライブ同期)の設定画面、バックアップ対象・頻度・保管期間の設定記録</t>
        </is>
      </c>
      <c r="I58" s="8" t="inlineStr">
        <is>
          <t>25_バックアップ管理記録</t>
        </is>
      </c>
      <c r="J58" s="9" t="inlineStr">
        <is>
          <t>[[保存先]]</t>
        </is>
      </c>
      <c r="K58" s="8" t="inlineStr"/>
      <c r="L58" s="9" t="inlineStr">
        <is>
          <t>[[主管部署]]</t>
        </is>
      </c>
      <c r="M58" s="8" t="inlineStr">
        <is>
          <t>未着手</t>
        </is>
      </c>
      <c r="N58" s="8" t="n"/>
      <c r="O58" s="9" t="inlineStr">
        <is>
          <t>[[点検実施月]]</t>
        </is>
      </c>
      <c r="P58" s="8" t="inlineStr"/>
    </row>
    <row r="59" ht="46" customHeight="1">
      <c r="A59" s="8" t="n">
        <v>55</v>
      </c>
      <c r="B59" s="12" t="inlineStr">
        <is>
          <t>攻撃等の防御</t>
        </is>
      </c>
      <c r="C59" s="12" t="inlineStr">
        <is>
          <t>4-3-4</t>
        </is>
      </c>
      <c r="D59" s="12" t="inlineStr">
        <is>
          <t>適切なバックアップ</t>
        </is>
      </c>
      <c r="E59" s="8" t="inlineStr">
        <is>
          <t>4-3-4-2</t>
        </is>
      </c>
      <c r="F59" s="8" t="inlineStr">
        <is>
          <t>・重要な機密情報については、No.4-3-4-1におけるバックアップに加えて、遠隔地バックアップを実施すること。</t>
        </is>
      </c>
      <c r="G59" s="8" t="inlineStr">
        <is>
          <t>第33条（バックアップ）</t>
        </is>
      </c>
      <c r="H59" s="8" t="inlineStr">
        <is>
          <t>クラウド保存による遠隔地保管の構成資料、オンプレ重要データの二次バックアップ実行記録</t>
        </is>
      </c>
      <c r="I59" s="8" t="inlineStr">
        <is>
          <t>25_バックアップ管理記録</t>
        </is>
      </c>
      <c r="J59" s="9" t="inlineStr">
        <is>
          <t>[[保存先]]</t>
        </is>
      </c>
      <c r="K59" s="8" t="inlineStr"/>
      <c r="L59" s="9" t="inlineStr">
        <is>
          <t>[[主管部署]]</t>
        </is>
      </c>
      <c r="M59" s="8" t="inlineStr">
        <is>
          <t>未着手</t>
        </is>
      </c>
      <c r="N59" s="8" t="n"/>
      <c r="O59" s="9" t="inlineStr">
        <is>
          <t>[[点検実施月]]</t>
        </is>
      </c>
      <c r="P59" s="8" t="inlineStr"/>
    </row>
    <row r="60" ht="46" customHeight="1">
      <c r="A60" s="8" t="n">
        <v>56</v>
      </c>
      <c r="B60" s="8" t="inlineStr">
        <is>
          <t>攻撃等の防御</t>
        </is>
      </c>
      <c r="C60" s="8" t="inlineStr">
        <is>
          <t>4-3-4</t>
        </is>
      </c>
      <c r="D60" s="8" t="inlineStr">
        <is>
          <t>適切なバックアップ</t>
        </is>
      </c>
      <c r="E60" s="8" t="inlineStr">
        <is>
          <t>4-3-4-3</t>
        </is>
      </c>
      <c r="F60" s="8" t="inlineStr">
        <is>
          <t>・バックアップ対象ごとにリストア手順書を整備すること。</t>
        </is>
      </c>
      <c r="G60" s="8" t="inlineStr">
        <is>
          <t>第33条（バックアップ）</t>
        </is>
      </c>
      <c r="H60" s="8" t="inlineStr">
        <is>
          <t>適切なバックアップに関する規程／手順書(該当条項)、承認記録、改訂履歴／バックアップ対象ごとのリストア手順書、復元操作の画面手順</t>
        </is>
      </c>
      <c r="I60" s="8" t="inlineStr">
        <is>
          <t>25_バックアップ管理記録</t>
        </is>
      </c>
      <c r="J60" s="9" t="inlineStr">
        <is>
          <t>[[保存先]]</t>
        </is>
      </c>
      <c r="K60" s="8" t="inlineStr"/>
      <c r="L60" s="9" t="inlineStr">
        <is>
          <t>[[主管部署]]</t>
        </is>
      </c>
      <c r="M60" s="8" t="inlineStr">
        <is>
          <t>未着手</t>
        </is>
      </c>
      <c r="N60" s="8" t="n"/>
      <c r="O60" s="9" t="inlineStr">
        <is>
          <t>[[点検実施月]]</t>
        </is>
      </c>
      <c r="P60" s="8" t="inlineStr"/>
    </row>
    <row r="61" ht="46" customHeight="1">
      <c r="A61" s="8" t="n">
        <v>57</v>
      </c>
      <c r="B61" s="12" t="inlineStr">
        <is>
          <t>攻撃等の防御</t>
        </is>
      </c>
      <c r="C61" s="12" t="inlineStr">
        <is>
          <t>4-4-1</t>
        </is>
      </c>
      <c r="D61" s="12" t="inlineStr">
        <is>
          <t>情報機器、OS、ソフトウェアの安全な構成</t>
        </is>
      </c>
      <c r="E61" s="8" t="inlineStr">
        <is>
          <t>4-4-1-1</t>
        </is>
      </c>
      <c r="F61" s="8" t="inlineStr">
        <is>
          <t>・パソコン、サーバ及びスマートデバイスで利用を許可していないソフトウェアをすべて削除若しくは無効化するか、又は利用を許可するソフトウェア以外を自由にインストールできないようにすること。</t>
        </is>
      </c>
      <c r="G61" s="8" t="inlineStr">
        <is>
          <t>第24条（情報機器等の安全な構成）</t>
        </is>
      </c>
      <c r="H61" s="8" t="inlineStr">
        <is>
          <t>許可アプリ配布の設定画面、利用者を標準ユーザー化していることの確認記録</t>
        </is>
      </c>
      <c r="I61" s="8" t="inlineStr">
        <is>
          <t>12_IT資産台帳、18_設定変更申請・承認記録</t>
        </is>
      </c>
      <c r="J61" s="9" t="inlineStr">
        <is>
          <t>[[保存先]]</t>
        </is>
      </c>
      <c r="K61" s="8" t="inlineStr"/>
      <c r="L61" s="9" t="inlineStr">
        <is>
          <t>[[主管部署]]</t>
        </is>
      </c>
      <c r="M61" s="8" t="inlineStr">
        <is>
          <t>未着手</t>
        </is>
      </c>
      <c r="N61" s="8" t="n"/>
      <c r="O61" s="9" t="inlineStr">
        <is>
          <t>[[点検実施月]]</t>
        </is>
      </c>
      <c r="P61" s="8" t="inlineStr"/>
    </row>
    <row r="62" ht="46" customHeight="1">
      <c r="A62" s="8" t="n">
        <v>58</v>
      </c>
      <c r="B62" s="8" t="inlineStr">
        <is>
          <t>攻撃等の防御</t>
        </is>
      </c>
      <c r="C62" s="8" t="inlineStr">
        <is>
          <t>4-4-1</t>
        </is>
      </c>
      <c r="D62" s="8" t="inlineStr">
        <is>
          <t>情報機器、OS、ソフトウェアの安全な構成</t>
        </is>
      </c>
      <c r="E62" s="8" t="inlineStr">
        <is>
          <t>4-4-1-2</t>
        </is>
      </c>
      <c r="F62" s="8" t="inlineStr">
        <is>
          <t>・外部記録媒体を使用する端末について自動実行(auto-run)又は自動再生(auto-play)を無効化すること。</t>
        </is>
      </c>
      <c r="G62" s="8" t="inlineStr">
        <is>
          <t>第24条（情報機器等の安全な構成）</t>
        </is>
      </c>
      <c r="H62" s="8" t="inlineStr">
        <is>
          <t>情報機器、OS及びソフトウェアの安全な構成に関する規程／手順書(該当条項)、承認記録、改訂履歴／自動実行(autorun)/自動再生(autoplay)無効化の設定画面</t>
        </is>
      </c>
      <c r="I62" s="8" t="inlineStr">
        <is>
          <t>12_IT資産台帳、18_設定変更申請・承認記録</t>
        </is>
      </c>
      <c r="J62" s="9" t="inlineStr">
        <is>
          <t>[[保存先]]</t>
        </is>
      </c>
      <c r="K62" s="8" t="inlineStr"/>
      <c r="L62" s="9" t="inlineStr">
        <is>
          <t>[[主管部署]]</t>
        </is>
      </c>
      <c r="M62" s="8" t="inlineStr">
        <is>
          <t>未着手</t>
        </is>
      </c>
      <c r="N62" s="8" t="n"/>
      <c r="O62" s="9" t="inlineStr">
        <is>
          <t>[[点検実施月]]</t>
        </is>
      </c>
      <c r="P62" s="8" t="inlineStr"/>
    </row>
    <row r="63" ht="46" customHeight="1">
      <c r="A63" s="8" t="n">
        <v>59</v>
      </c>
      <c r="B63" s="12" t="inlineStr">
        <is>
          <t>攻撃等の防御</t>
        </is>
      </c>
      <c r="C63" s="12" t="inlineStr">
        <is>
          <t>4-4-1</t>
        </is>
      </c>
      <c r="D63" s="12" t="inlineStr">
        <is>
          <t>情報機器、OS、ソフトウェアの安全な構成</t>
        </is>
      </c>
      <c r="E63" s="8" t="inlineStr">
        <is>
          <t>4-4-1-3</t>
        </is>
      </c>
      <c r="F63" s="8" t="inlineStr">
        <is>
          <t>・サーバ及びネットワーク機器の設定変更を申請・承認制にすること。</t>
        </is>
      </c>
      <c r="G63" s="8" t="inlineStr">
        <is>
          <t>第24条（情報機器等の安全な構成）</t>
        </is>
      </c>
      <c r="H63" s="8" t="inlineStr">
        <is>
          <t>情報機器、OS及びソフトウェアの安全な構成に関する規程／手順書(該当条項)、承認記録、改訂履歴</t>
        </is>
      </c>
      <c r="I63" s="8" t="inlineStr">
        <is>
          <t>12_IT資産台帳、18_設定変更申請・承認記録</t>
        </is>
      </c>
      <c r="J63" s="9" t="inlineStr">
        <is>
          <t>[[保存先]]</t>
        </is>
      </c>
      <c r="K63" s="8" t="inlineStr"/>
      <c r="L63" s="9" t="inlineStr">
        <is>
          <t>[[主管部署]]</t>
        </is>
      </c>
      <c r="M63" s="8" t="inlineStr">
        <is>
          <t>未着手</t>
        </is>
      </c>
      <c r="N63" s="8" t="n"/>
      <c r="O63" s="9" t="inlineStr">
        <is>
          <t>[[点検実施月]]</t>
        </is>
      </c>
      <c r="P63" s="8" t="inlineStr"/>
    </row>
    <row r="64" ht="46" customHeight="1">
      <c r="A64" s="8" t="n">
        <v>60</v>
      </c>
      <c r="B64" s="8" t="inlineStr">
        <is>
          <t>攻撃等の防御</t>
        </is>
      </c>
      <c r="C64" s="8" t="inlineStr">
        <is>
          <t>4-4-4</t>
        </is>
      </c>
      <c r="D64" s="8" t="inlineStr">
        <is>
          <t>セキュリティパッチ・アップデートの手続</t>
        </is>
      </c>
      <c r="E64" s="8" t="inlineStr">
        <is>
          <t>4-4-4-1</t>
        </is>
      </c>
      <c r="F64" s="8" t="inlineStr">
        <is>
          <t>・システム、情報機器及びソフトウェアは以下の状態とすること。
- ライセンスが付与され、サポートされている。
- サポートが終了した場合に削除されるか、又はインターネットとの全てのトラフィックを遮断することで適用範囲から削除される。
- 可能であれば、自動アップデートが有効化されている。</t>
        </is>
      </c>
      <c r="G64" s="8" t="inlineStr">
        <is>
          <t>第25条（セキュリティパッチ及びアップデート）</t>
        </is>
      </c>
      <c r="H64" s="8" t="inlineStr">
        <is>
          <t>Windows Update for Business(自動更新)の設定画面、OS・ソフトのサポート状態の確認記録</t>
        </is>
      </c>
      <c r="I64" s="8" t="inlineStr">
        <is>
          <t>19_パッチ・脆弱性対応記録、12_IT資産台帳</t>
        </is>
      </c>
      <c r="J64" s="9" t="inlineStr">
        <is>
          <t>[[保存先]]</t>
        </is>
      </c>
      <c r="K64" s="8" t="inlineStr"/>
      <c r="L64" s="9" t="inlineStr">
        <is>
          <t>[[主管部署]]</t>
        </is>
      </c>
      <c r="M64" s="8" t="inlineStr">
        <is>
          <t>未着手</t>
        </is>
      </c>
      <c r="N64" s="8" t="n"/>
      <c r="O64" s="9" t="inlineStr">
        <is>
          <t>[[点検実施月]]</t>
        </is>
      </c>
      <c r="P64" s="8" t="inlineStr"/>
    </row>
    <row r="65" ht="46" customHeight="1">
      <c r="A65" s="8" t="n">
        <v>61</v>
      </c>
      <c r="B65" s="12" t="inlineStr">
        <is>
          <t>攻撃等の防御</t>
        </is>
      </c>
      <c r="C65" s="12" t="inlineStr">
        <is>
          <t>4-4-4</t>
        </is>
      </c>
      <c r="D65" s="12" t="inlineStr">
        <is>
          <t>セキュリティパッチ・アップデートの手続</t>
        </is>
      </c>
      <c r="E65" s="8" t="inlineStr">
        <is>
          <t>4-4-4-2</t>
        </is>
      </c>
      <c r="F65" s="8" t="inlineStr">
        <is>
          <t>・利用している機能又は設定に関して、以下のいずれかに該当するアップデートプログラムがリリースされてから14日以内に、アップデートすること。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以下のいずれかにより脆弱性悪用のリスクを低減する対策を実施すること。
- 脆弱性悪用の対象となる機能を無効化すること。
- ベンダーが推奨する回避策を実施すること。
- 対象となる情報機器を適用範囲内のネットワークから分離すること。
- 対象となる情報機器と適用範囲内のネットワークとの通信を監視し、当該脆弱性を悪用する不正な通信を遮断する機器又はソフトウェアを導入すること。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t>
        </is>
      </c>
      <c r="G65" s="8" t="inlineStr">
        <is>
          <t>第25条（セキュリティパッチ及びアップデート）</t>
        </is>
      </c>
      <c r="H65" s="8" t="inlineStr">
        <is>
          <t>脆弱性管理ダッシュボード(残存脆弱性・適用状況)、高リスク脆弱性の14日以内適用の実績記録、境界ネットワーク機器のファームウェア更新記録</t>
        </is>
      </c>
      <c r="I65" s="8" t="inlineStr">
        <is>
          <t>19_パッチ・脆弱性対応記録、12_IT資産台帳</t>
        </is>
      </c>
      <c r="J65" s="9" t="inlineStr">
        <is>
          <t>[[保存先]]</t>
        </is>
      </c>
      <c r="K65" s="8" t="inlineStr"/>
      <c r="L65" s="9" t="inlineStr">
        <is>
          <t>[[主管部署]]</t>
        </is>
      </c>
      <c r="M65" s="8" t="inlineStr">
        <is>
          <t>未着手</t>
        </is>
      </c>
      <c r="N65" s="8" t="n"/>
      <c r="O65" s="9" t="inlineStr">
        <is>
          <t>[[点検実施月]]</t>
        </is>
      </c>
      <c r="P65" s="8" t="inlineStr"/>
    </row>
    <row r="66" ht="46" customHeight="1">
      <c r="A66" s="8" t="n">
        <v>62</v>
      </c>
      <c r="B66" s="8" t="inlineStr">
        <is>
          <t>攻撃等の防御</t>
        </is>
      </c>
      <c r="C66" s="8" t="inlineStr">
        <is>
          <t>4-4-5</t>
        </is>
      </c>
      <c r="D66" s="8" t="inlineStr">
        <is>
          <t>マルウェア感染からの保護</t>
        </is>
      </c>
      <c r="E66" s="8" t="inlineStr">
        <is>
          <t>4-4-5-1</t>
        </is>
      </c>
      <c r="F66" s="8" t="inlineStr">
        <is>
          <t>・ネットワークに接続しているすべてのパソコン及びサーバに、マルウェア対策ソフトウェアを導入すること。</t>
        </is>
      </c>
      <c r="G66" s="8" t="inlineStr">
        <is>
          <t>第26条（マルウェア対策）</t>
        </is>
      </c>
      <c r="H66" s="8" t="inlineStr">
        <is>
          <t>Defender for Businessのオンボード状況一覧(またはEDR導入端末一覧)、全PC・サーバに対する導入率　※★3代替：マルウェア対策ソフトの導入状況一覧（全PC・サーバ。Windows標準のDefenderウイルス対策でも可。EDRは★4）</t>
        </is>
      </c>
      <c r="I66" s="8" t="inlineStr">
        <is>
          <t>20_マルウェア対策状況記録、24_インシデント管理台帳</t>
        </is>
      </c>
      <c r="J66" s="9" t="inlineStr">
        <is>
          <t>[[保存先]]</t>
        </is>
      </c>
      <c r="K66" s="8" t="inlineStr"/>
      <c r="L66" s="9" t="inlineStr">
        <is>
          <t>[[主管部署]]</t>
        </is>
      </c>
      <c r="M66" s="8" t="inlineStr">
        <is>
          <t>未着手</t>
        </is>
      </c>
      <c r="N66" s="8" t="n"/>
      <c r="O66" s="9" t="inlineStr">
        <is>
          <t>[[点検実施月]]</t>
        </is>
      </c>
      <c r="P66" s="8" t="inlineStr"/>
    </row>
    <row r="67" ht="46" customHeight="1">
      <c r="A67" s="8" t="n">
        <v>63</v>
      </c>
      <c r="B67" s="12" t="inlineStr">
        <is>
          <t>攻撃等の防御</t>
        </is>
      </c>
      <c r="C67" s="12" t="inlineStr">
        <is>
          <t>4-4-5</t>
        </is>
      </c>
      <c r="D67" s="12" t="inlineStr">
        <is>
          <t>マルウェア感染からの保護</t>
        </is>
      </c>
      <c r="E67" s="8" t="inlineStr">
        <is>
          <t>4-4-5-2</t>
        </is>
      </c>
      <c r="F67" s="8" t="inlineStr">
        <is>
          <t>・パソコン及びサーバごとにマルウェア対策ソフトのスキャン範囲及び頻度を定め、スキャンを実行すること。</t>
        </is>
      </c>
      <c r="G67" s="8" t="inlineStr">
        <is>
          <t>第26条（マルウェア対策）</t>
        </is>
      </c>
      <c r="H67" s="8" t="inlineStr">
        <is>
          <t>リアルタイム保護および定期スキャンのポリシー設定画面、スキャン実行履歴</t>
        </is>
      </c>
      <c r="I67" s="8" t="inlineStr">
        <is>
          <t>20_マルウェア対策状況記録、24_インシデント管理台帳</t>
        </is>
      </c>
      <c r="J67" s="9" t="inlineStr">
        <is>
          <t>[[保存先]]</t>
        </is>
      </c>
      <c r="K67" s="8" t="inlineStr"/>
      <c r="L67" s="9" t="inlineStr">
        <is>
          <t>[[主管部署]]</t>
        </is>
      </c>
      <c r="M67" s="8" t="inlineStr">
        <is>
          <t>未着手</t>
        </is>
      </c>
      <c r="N67" s="8" t="n"/>
      <c r="O67" s="9" t="inlineStr">
        <is>
          <t>[[点検実施月]]</t>
        </is>
      </c>
      <c r="P67" s="8" t="inlineStr"/>
    </row>
    <row r="68" ht="46" customHeight="1">
      <c r="A68" s="8" t="n">
        <v>64</v>
      </c>
      <c r="B68" s="8" t="inlineStr">
        <is>
          <t>攻撃等の防御</t>
        </is>
      </c>
      <c r="C68" s="8" t="inlineStr">
        <is>
          <t>4-4-5</t>
        </is>
      </c>
      <c r="D68" s="8" t="inlineStr">
        <is>
          <t>マルウェア感染からの保護</t>
        </is>
      </c>
      <c r="E68" s="8" t="inlineStr">
        <is>
          <t>4-4-5-3</t>
        </is>
      </c>
      <c r="F68" s="8" t="inlineStr">
        <is>
          <t>・マルウェア対策ソフトウェアのパターンファイルを、ベンダーの推奨に従ってアップデートすること。</t>
        </is>
      </c>
      <c r="G68" s="8" t="inlineStr">
        <is>
          <t>第26条（マルウェア対策）</t>
        </is>
      </c>
      <c r="H68" s="8" t="inlineStr">
        <is>
          <t>定義ファイル(セキュリティインテリジェンス)の更新状況レポート</t>
        </is>
      </c>
      <c r="I68" s="8" t="inlineStr">
        <is>
          <t>20_マルウェア対策状況記録、24_インシデント管理台帳</t>
        </is>
      </c>
      <c r="J68" s="9" t="inlineStr">
        <is>
          <t>[[保存先]]</t>
        </is>
      </c>
      <c r="K68" s="8" t="inlineStr"/>
      <c r="L68" s="9" t="inlineStr">
        <is>
          <t>[[主管部署]]</t>
        </is>
      </c>
      <c r="M68" s="8" t="inlineStr">
        <is>
          <t>未着手</t>
        </is>
      </c>
      <c r="N68" s="8" t="n"/>
      <c r="O68" s="9" t="inlineStr">
        <is>
          <t>[[点検実施月]]</t>
        </is>
      </c>
      <c r="P68" s="8" t="inlineStr"/>
    </row>
    <row r="69" ht="46" customHeight="1">
      <c r="A69" s="8" t="n">
        <v>65</v>
      </c>
      <c r="B69" s="12" t="inlineStr">
        <is>
          <t>攻撃等の防御</t>
        </is>
      </c>
      <c r="C69" s="12" t="inlineStr">
        <is>
          <t>4-5-1</t>
        </is>
      </c>
      <c r="D69" s="12" t="inlineStr">
        <is>
          <t>ネットワーク境界防護</t>
        </is>
      </c>
      <c r="E69" s="8" t="inlineStr">
        <is>
          <t>4-5-1-1</t>
        </is>
      </c>
      <c r="F69" s="8" t="inlineStr">
        <is>
          <t>・全てのファイアウォール(又はファイアウォール機能を持つネットワーク機器)及びルータについて、デフォルトの管理パスワードを強固で一意のパスワードに変更する、又はリモートアクセスを完全に無効化すること。</t>
        </is>
      </c>
      <c r="G69" s="8" t="inlineStr">
        <is>
          <t>第27条（ネットワーク境界の防護）</t>
        </is>
      </c>
      <c r="H69" s="8" t="inlineStr">
        <is>
          <t>ネットワーク境界防護に関する規程／手順書(該当条項)、承認記録、改訂履歴／FW/ルータの管理パスワード変更記録、またはリモート管理無効化の設定画面</t>
        </is>
      </c>
      <c r="I69" s="8" t="inlineStr">
        <is>
          <t>21_FWルール管理台帳、18_設定変更申請・承認記録、13_ネットワーク・機器台帳</t>
        </is>
      </c>
      <c r="J69" s="9" t="inlineStr">
        <is>
          <t>[[保存先]]</t>
        </is>
      </c>
      <c r="K69" s="8" t="inlineStr"/>
      <c r="L69" s="9" t="inlineStr">
        <is>
          <t>[[主管部署]]</t>
        </is>
      </c>
      <c r="M69" s="8" t="inlineStr">
        <is>
          <t>未着手</t>
        </is>
      </c>
      <c r="N69" s="8" t="n"/>
      <c r="O69" s="9" t="inlineStr">
        <is>
          <t>[[点検実施月]]</t>
        </is>
      </c>
      <c r="P69" s="8" t="inlineStr"/>
    </row>
    <row r="70" ht="46" customHeight="1">
      <c r="A70" s="8" t="n">
        <v>66</v>
      </c>
      <c r="B70" s="8" t="inlineStr">
        <is>
          <t>攻撃等の防御</t>
        </is>
      </c>
      <c r="C70" s="8" t="inlineStr">
        <is>
          <t>4-5-1</t>
        </is>
      </c>
      <c r="D70" s="8" t="inlineStr">
        <is>
          <t>ネットワーク境界防護</t>
        </is>
      </c>
      <c r="E70" s="8" t="inlineStr">
        <is>
          <t>4-5-1-2</t>
        </is>
      </c>
      <c r="F70" s="8" t="inlineStr">
        <is>
          <t>・ファイアウォール(又はファイアウォール機能を持つネットワーク機器)及びルータのパスワードを変更する手順を定めること。</t>
        </is>
      </c>
      <c r="G70" s="8" t="inlineStr">
        <is>
          <t>第27条（ネットワーク境界の防護）</t>
        </is>
      </c>
      <c r="H70" s="8" t="inlineStr">
        <is>
          <t>ネットワーク境界防護に関する規程／手順書(該当条項)、承認記録、改訂履歴／FW/ルータのパスワード変更手順書</t>
        </is>
      </c>
      <c r="I70" s="8" t="inlineStr">
        <is>
          <t>21_FWルール管理台帳、18_設定変更申請・承認記録、13_ネットワーク・機器台帳</t>
        </is>
      </c>
      <c r="J70" s="9" t="inlineStr">
        <is>
          <t>[[保存先]]</t>
        </is>
      </c>
      <c r="K70" s="8" t="inlineStr"/>
      <c r="L70" s="9" t="inlineStr">
        <is>
          <t>[[主管部署]]</t>
        </is>
      </c>
      <c r="M70" s="8" t="inlineStr">
        <is>
          <t>未着手</t>
        </is>
      </c>
      <c r="N70" s="8" t="n"/>
      <c r="O70" s="9" t="inlineStr">
        <is>
          <t>[[点検実施月]]</t>
        </is>
      </c>
      <c r="P70" s="8" t="inlineStr"/>
    </row>
    <row r="71" ht="46" customHeight="1">
      <c r="A71" s="8" t="n">
        <v>67</v>
      </c>
      <c r="B71" s="12" t="inlineStr">
        <is>
          <t>攻撃等の防御</t>
        </is>
      </c>
      <c r="C71" s="12" t="inlineStr">
        <is>
          <t>4-5-1</t>
        </is>
      </c>
      <c r="D71" s="12" t="inlineStr">
        <is>
          <t>ネットワーク境界防護</t>
        </is>
      </c>
      <c r="E71" s="8" t="inlineStr">
        <is>
          <t>4-5-1-3</t>
        </is>
      </c>
      <c r="F71" s="8" t="inlineStr">
        <is>
          <t>・ファイアウォール(又はファイアウォール機能を持つネットワーク機器)及びルータに係る認証は、No.4-1-5で定めるパスワード設定等に関する評価基準を満たすこと。</t>
        </is>
      </c>
      <c r="G71" s="8" t="inlineStr">
        <is>
          <t>第27条（ネットワーク境界の防護）</t>
        </is>
      </c>
      <c r="H71" s="8" t="inlineStr">
        <is>
          <t>ネットワーク境界防護に関する規程／手順書(該当条項)、承認記録、改訂履歴／FW/ルータの管理認証の設定画面(パスワード要件への適合状況)</t>
        </is>
      </c>
      <c r="I71" s="8" t="inlineStr">
        <is>
          <t>21_FWルール管理台帳、18_設定変更申請・承認記録、13_ネットワーク・機器台帳</t>
        </is>
      </c>
      <c r="J71" s="9" t="inlineStr">
        <is>
          <t>[[保存先]]</t>
        </is>
      </c>
      <c r="K71" s="8" t="inlineStr"/>
      <c r="L71" s="9" t="inlineStr">
        <is>
          <t>[[主管部署]]</t>
        </is>
      </c>
      <c r="M71" s="8" t="inlineStr">
        <is>
          <t>未着手</t>
        </is>
      </c>
      <c r="N71" s="8" t="n"/>
      <c r="O71" s="9" t="inlineStr">
        <is>
          <t>[[点検実施月]]</t>
        </is>
      </c>
      <c r="P71" s="8" t="inlineStr"/>
    </row>
    <row r="72" ht="46" customHeight="1">
      <c r="A72" s="8" t="n">
        <v>68</v>
      </c>
      <c r="B72" s="8" t="inlineStr">
        <is>
          <t>攻撃等の防御</t>
        </is>
      </c>
      <c r="C72" s="8" t="inlineStr">
        <is>
          <t>4-5-1</t>
        </is>
      </c>
      <c r="D72" s="8" t="inlineStr">
        <is>
          <t>ネットワーク境界防護</t>
        </is>
      </c>
      <c r="E72" s="8" t="inlineStr">
        <is>
          <t>4-5-1-4</t>
        </is>
      </c>
      <c r="F72" s="8" t="inlineStr">
        <is>
          <t>・全てのファイアウォール(又はファイアウォール機能を持つネットワーク機器)について、認証されていないインバウンド通信を遮断すること。</t>
        </is>
      </c>
      <c r="G72" s="8" t="inlineStr">
        <is>
          <t>第27条（ネットワーク境界の防護）</t>
        </is>
      </c>
      <c r="H72" s="8" t="inlineStr">
        <is>
          <t>FWのインバウンド既定遮断の設定画面</t>
        </is>
      </c>
      <c r="I72" s="8" t="inlineStr">
        <is>
          <t>21_FWルール管理台帳、18_設定変更申請・承認記録、13_ネットワーク・機器台帳</t>
        </is>
      </c>
      <c r="J72" s="9" t="inlineStr">
        <is>
          <t>[[保存先]]</t>
        </is>
      </c>
      <c r="K72" s="8" t="inlineStr"/>
      <c r="L72" s="9" t="inlineStr">
        <is>
          <t>[[主管部署]]</t>
        </is>
      </c>
      <c r="M72" s="8" t="inlineStr">
        <is>
          <t>未着手</t>
        </is>
      </c>
      <c r="N72" s="8" t="n"/>
      <c r="O72" s="9" t="inlineStr">
        <is>
          <t>[[点検実施月]]</t>
        </is>
      </c>
      <c r="P72" s="8" t="inlineStr"/>
    </row>
    <row r="73" ht="46" customHeight="1">
      <c r="A73" s="8" t="n">
        <v>69</v>
      </c>
      <c r="B73" s="12" t="inlineStr">
        <is>
          <t>攻撃等の防御</t>
        </is>
      </c>
      <c r="C73" s="12" t="inlineStr">
        <is>
          <t>4-5-1</t>
        </is>
      </c>
      <c r="D73" s="12" t="inlineStr">
        <is>
          <t>ネットワーク境界防護</t>
        </is>
      </c>
      <c r="E73" s="8" t="inlineStr">
        <is>
          <t>4-5-1-5</t>
        </is>
      </c>
      <c r="F73" s="8" t="inlineStr">
        <is>
          <t>・全てのファイアウォール(又はファイアウォール機能を持つネットワーク機器)について、インバウンド通信に関するファイアウォール・ルールが定められていること。</t>
        </is>
      </c>
      <c r="G73" s="8" t="inlineStr">
        <is>
          <t>第27条（ネットワーク境界の防護）</t>
        </is>
      </c>
      <c r="H73" s="8" t="inlineStr">
        <is>
          <t>ネットワーク境界防護に関する規程／手順書(該当条項)、承認記録、改訂履歴／FWルール一覧のエクスポート(許可ルールと業務上の根拠)</t>
        </is>
      </c>
      <c r="I73" s="8" t="inlineStr">
        <is>
          <t>21_FWルール管理台帳、18_設定変更申請・承認記録、13_ネットワーク・機器台帳</t>
        </is>
      </c>
      <c r="J73" s="9" t="inlineStr">
        <is>
          <t>[[保存先]]</t>
        </is>
      </c>
      <c r="K73" s="8" t="inlineStr"/>
      <c r="L73" s="9" t="inlineStr">
        <is>
          <t>[[主管部署]]</t>
        </is>
      </c>
      <c r="M73" s="8" t="inlineStr">
        <is>
          <t>未着手</t>
        </is>
      </c>
      <c r="N73" s="8" t="n"/>
      <c r="O73" s="9" t="inlineStr">
        <is>
          <t>[[点検実施月]]</t>
        </is>
      </c>
      <c r="P73" s="8" t="inlineStr"/>
    </row>
    <row r="74" ht="46" customHeight="1">
      <c r="A74" s="8" t="n">
        <v>70</v>
      </c>
      <c r="B74" s="8" t="inlineStr">
        <is>
          <t>攻撃等の防御</t>
        </is>
      </c>
      <c r="C74" s="8" t="inlineStr">
        <is>
          <t>4-5-1</t>
        </is>
      </c>
      <c r="D74" s="8" t="inlineStr">
        <is>
          <t>ネットワーク境界防護</t>
        </is>
      </c>
      <c r="E74" s="8" t="inlineStr">
        <is>
          <t>4-5-1-6</t>
        </is>
      </c>
      <c r="F74" s="8" t="inlineStr">
        <is>
          <t>・全てのファイアウォール(又はファイアウォール機能を持つネットワーク機器)について、不要になったファイアウォール・ルールを速やかに削除又は無効化すること。</t>
        </is>
      </c>
      <c r="G74" s="8" t="inlineStr">
        <is>
          <t>第27条（ネットワーク境界の防護）</t>
        </is>
      </c>
      <c r="H74" s="8" t="inlineStr">
        <is>
          <t>ネットワーク境界防護に関する規程／手順書(該当条項)、承認記録、改訂履歴／FWルールの棚卸記録、不要ルールの削除・無効化記録</t>
        </is>
      </c>
      <c r="I74" s="8" t="inlineStr">
        <is>
          <t>21_FWルール管理台帳、18_設定変更申請・承認記録、13_ネットワーク・機器台帳</t>
        </is>
      </c>
      <c r="J74" s="9" t="inlineStr">
        <is>
          <t>[[保存先]]</t>
        </is>
      </c>
      <c r="K74" s="8" t="inlineStr"/>
      <c r="L74" s="9" t="inlineStr">
        <is>
          <t>[[主管部署]]</t>
        </is>
      </c>
      <c r="M74" s="8" t="inlineStr">
        <is>
          <t>未着手</t>
        </is>
      </c>
      <c r="N74" s="8" t="n"/>
      <c r="O74" s="9" t="inlineStr">
        <is>
          <t>[[点検実施月]]</t>
        </is>
      </c>
      <c r="P74" s="8" t="inlineStr"/>
    </row>
    <row r="75" ht="46" customHeight="1">
      <c r="A75" s="8" t="n">
        <v>71</v>
      </c>
      <c r="B75" s="12" t="inlineStr">
        <is>
          <t>攻撃等の防御</t>
        </is>
      </c>
      <c r="C75" s="12" t="inlineStr">
        <is>
          <t>4-5-1</t>
        </is>
      </c>
      <c r="D75" s="12" t="inlineStr">
        <is>
          <t>ネットワーク境界防護</t>
        </is>
      </c>
      <c r="E75" s="8" t="inlineStr">
        <is>
          <t>4-5-1-7</t>
        </is>
      </c>
      <c r="F75" s="8" t="inlineStr">
        <is>
          <t>・ファイアウォール・ルールの変更をインターネット経由で行う場合、No.4-1-3-3で示す認証要素を利用した多要素認証を適用するか、又は信頼できるIPアドレスにアクセスを制限すること。</t>
        </is>
      </c>
      <c r="G75" s="8" t="inlineStr">
        <is>
          <t>第27条（ネットワーク境界の防護）</t>
        </is>
      </c>
      <c r="H75" s="8" t="inlineStr">
        <is>
          <t>ネットワーク境界防護に関する規程／手順書(該当条項)、承認記録、改訂履歴／FW管理へのMFA/接続元IP制限の設定画面(またはリモート管理無効化の記録)</t>
        </is>
      </c>
      <c r="I75" s="8" t="inlineStr">
        <is>
          <t>21_FWルール管理台帳、18_設定変更申請・承認記録、13_ネットワーク・機器台帳</t>
        </is>
      </c>
      <c r="J75" s="9" t="inlineStr">
        <is>
          <t>[[保存先]]</t>
        </is>
      </c>
      <c r="K75" s="8" t="inlineStr"/>
      <c r="L75" s="9" t="inlineStr">
        <is>
          <t>[[主管部署]]</t>
        </is>
      </c>
      <c r="M75" s="8" t="inlineStr">
        <is>
          <t>未着手</t>
        </is>
      </c>
      <c r="N75" s="8" t="n"/>
      <c r="O75" s="9" t="inlineStr">
        <is>
          <t>[[点検実施月]]</t>
        </is>
      </c>
      <c r="P75" s="8" t="inlineStr"/>
    </row>
    <row r="76" ht="46" customHeight="1">
      <c r="A76" s="8" t="n">
        <v>72</v>
      </c>
      <c r="B76" s="8" t="inlineStr">
        <is>
          <t>攻撃等の検知</t>
        </is>
      </c>
      <c r="C76" s="8" t="inlineStr">
        <is>
          <t>5-1-1</t>
        </is>
      </c>
      <c r="D76" s="8" t="inlineStr">
        <is>
          <t>ネットワーク接続・データの監視</t>
        </is>
      </c>
      <c r="E76" s="8" t="inlineStr">
        <is>
          <t>5-1-1-1</t>
        </is>
      </c>
      <c r="F76" s="8" t="inlineStr">
        <is>
          <t>・社内外ネットワークの境界又は端末において、インターネットから社内への通信及び社内から不正なサーバへの通信の双方について、不正アクセスをリアルタイム検知・遮断する仕組みを導入すること。</t>
        </is>
      </c>
      <c r="G76" s="8" t="inlineStr">
        <is>
          <t>第28条（ネットワーク接続及びデータ転送の監視）</t>
        </is>
      </c>
      <c r="H76" s="8" t="inlineStr">
        <is>
          <t>次世代保護/ネットワーク保護/Webコンテンツフィルタの設定画面、またはUTM/ルータのIPS設定画面</t>
        </is>
      </c>
      <c r="I76" s="8" t="inlineStr">
        <is>
          <t>22_ログ・アラート確認記録、24_インシデント管理台帳</t>
        </is>
      </c>
      <c r="J76" s="9" t="inlineStr">
        <is>
          <t>[[保存先]]</t>
        </is>
      </c>
      <c r="K76" s="8" t="inlineStr"/>
      <c r="L76" s="9" t="inlineStr">
        <is>
          <t>[[主管部署]]</t>
        </is>
      </c>
      <c r="M76" s="8" t="inlineStr">
        <is>
          <t>未着手</t>
        </is>
      </c>
      <c r="N76" s="8" t="n"/>
      <c r="O76" s="9" t="inlineStr">
        <is>
          <t>[[点検実施月]]</t>
        </is>
      </c>
      <c r="P76" s="8" t="inlineStr"/>
    </row>
    <row r="77" ht="46" customHeight="1">
      <c r="A77" s="8" t="n">
        <v>73</v>
      </c>
      <c r="B77" s="12" t="inlineStr">
        <is>
          <t>攻撃等の検知</t>
        </is>
      </c>
      <c r="C77" s="12" t="inlineStr">
        <is>
          <t>5-1-1</t>
        </is>
      </c>
      <c r="D77" s="12" t="inlineStr">
        <is>
          <t>ネットワーク接続・データの監視</t>
        </is>
      </c>
      <c r="E77" s="8" t="inlineStr">
        <is>
          <t>5-1-1-2</t>
        </is>
      </c>
      <c r="F77" s="8" t="inlineStr">
        <is>
          <t>・ネットワーク機器のログ及びアラートを分析し、セキュリティ担当部署の担当者又は管理者により不審な事象が発見された場合に、それがセキュリティインシデントに該当するかが判断されること。</t>
        </is>
      </c>
      <c r="G77" s="8" t="inlineStr">
        <is>
          <t>第28条（ネットワーク接続及びデータ転送の監視）</t>
        </is>
      </c>
      <c r="H77" s="8" t="inlineStr">
        <is>
          <t>ネットワーク接続・データの監視に関する規程／手順書(該当条項)、承認記録、改訂履歴／アラート/インシデント画面の定期確認記録(点検日・確認者・処理結果)</t>
        </is>
      </c>
      <c r="I77" s="8" t="inlineStr">
        <is>
          <t>22_ログ・アラート確認記録、24_インシデント管理台帳</t>
        </is>
      </c>
      <c r="J77" s="9" t="inlineStr">
        <is>
          <t>[[保存先]]</t>
        </is>
      </c>
      <c r="K77" s="8" t="inlineStr"/>
      <c r="L77" s="9" t="inlineStr">
        <is>
          <t>[[主管部署]]</t>
        </is>
      </c>
      <c r="M77" s="8" t="inlineStr">
        <is>
          <t>未着手</t>
        </is>
      </c>
      <c r="N77" s="8" t="n"/>
      <c r="O77" s="9" t="inlineStr">
        <is>
          <t>[[点検実施月]]</t>
        </is>
      </c>
      <c r="P77" s="8" t="inlineStr"/>
    </row>
    <row r="78" ht="46" customHeight="1">
      <c r="A78" s="8" t="n">
        <v>74</v>
      </c>
      <c r="B78" s="8" t="inlineStr">
        <is>
          <t>攻撃等の検知</t>
        </is>
      </c>
      <c r="C78" s="8" t="inlineStr">
        <is>
          <t>5-1-1</t>
        </is>
      </c>
      <c r="D78" s="8" t="inlineStr">
        <is>
          <t>ネットワーク接続・データの監視</t>
        </is>
      </c>
      <c r="E78" s="8" t="inlineStr">
        <is>
          <t>5-1-1-3</t>
        </is>
      </c>
      <c r="F78" s="8" t="inlineStr">
        <is>
          <t>・No.5-1-1-1で設置したネットワーク機器又はサービスについて、以下の要件を満たす異常時に通知する仕組みを導入すること。
-アラートが速やかに発報されること。
-インシデントの速報レポートが作成され、通知されること。</t>
        </is>
      </c>
      <c r="G78" s="8" t="inlineStr">
        <is>
          <t>第28条（ネットワーク接続及びデータ転送の監視）</t>
        </is>
      </c>
      <c r="H78" s="8" t="inlineStr">
        <is>
          <t>アラートのメール通知設定画面、実際に通知を受領した記録</t>
        </is>
      </c>
      <c r="I78" s="8" t="inlineStr">
        <is>
          <t>22_ログ・アラート確認記録、24_インシデント管理台帳</t>
        </is>
      </c>
      <c r="J78" s="9" t="inlineStr">
        <is>
          <t>[[保存先]]</t>
        </is>
      </c>
      <c r="K78" s="8" t="inlineStr"/>
      <c r="L78" s="9" t="inlineStr">
        <is>
          <t>[[主管部署]]</t>
        </is>
      </c>
      <c r="M78" s="8" t="inlineStr">
        <is>
          <t>未着手</t>
        </is>
      </c>
      <c r="N78" s="8" t="n"/>
      <c r="O78" s="9" t="inlineStr">
        <is>
          <t>[[点検実施月]]</t>
        </is>
      </c>
      <c r="P78" s="8" t="inlineStr"/>
    </row>
    <row r="79" ht="46" customHeight="1">
      <c r="A79" s="8" t="n">
        <v>75</v>
      </c>
      <c r="B79" s="12" t="inlineStr">
        <is>
          <t>インシデントへの対応</t>
        </is>
      </c>
      <c r="C79" s="12" t="inlineStr">
        <is>
          <t>6-1-1</t>
        </is>
      </c>
      <c r="D79" s="12" t="inlineStr">
        <is>
          <t>インシデント対応手順</t>
        </is>
      </c>
      <c r="E79" s="8" t="inlineStr">
        <is>
          <t>6-1-1-1</t>
        </is>
      </c>
      <c r="F79" s="8" t="inlineStr">
        <is>
          <t>・以下の手順を含んだセキュリティインシデントへの対応手順を定めること。
①発見報告、 ②初動、③調査・対応、④復旧、⑤最終報告</t>
        </is>
      </c>
      <c r="G79" s="8" t="inlineStr">
        <is>
          <t>第30条（インシデント対応手順）</t>
        </is>
      </c>
      <c r="H79" s="8" t="inlineStr">
        <is>
          <t>インシデント対応手順に関する規程／手順書(該当条項)、承認記録、改訂履歴</t>
        </is>
      </c>
      <c r="I79" s="8" t="inlineStr">
        <is>
          <t>24_インシデント管理台帳</t>
        </is>
      </c>
      <c r="J79" s="9" t="inlineStr">
        <is>
          <t>[[保存先]]</t>
        </is>
      </c>
      <c r="K79" s="8" t="inlineStr"/>
      <c r="L79" s="9" t="inlineStr">
        <is>
          <t>[[主管部署]]</t>
        </is>
      </c>
      <c r="M79" s="8" t="inlineStr">
        <is>
          <t>未着手</t>
        </is>
      </c>
      <c r="N79" s="8" t="n"/>
      <c r="O79" s="9" t="inlineStr">
        <is>
          <t>[[点検実施月]]</t>
        </is>
      </c>
      <c r="P79" s="8" t="inlineStr"/>
    </row>
    <row r="80" ht="46" customHeight="1">
      <c r="A80" s="8" t="n">
        <v>76</v>
      </c>
      <c r="B80" s="8" t="inlineStr">
        <is>
          <t>インシデントへの対応</t>
        </is>
      </c>
      <c r="C80" s="8" t="inlineStr">
        <is>
          <t>6-1-1</t>
        </is>
      </c>
      <c r="D80" s="8" t="inlineStr">
        <is>
          <t>インシデント対応手順</t>
        </is>
      </c>
      <c r="E80" s="8" t="inlineStr">
        <is>
          <t>6-1-1-2</t>
        </is>
      </c>
      <c r="F80" s="8" t="inlineStr">
        <is>
          <t>・セキュリティインシデント発生時における社内外組織(関係当局及び所管省庁を含む。)の連絡先及び報告・情報共有ルートを定めること。</t>
        </is>
      </c>
      <c r="G80" s="8" t="inlineStr">
        <is>
          <t>第31条（インシデント対応体制、連絡先及び点検）</t>
        </is>
      </c>
      <c r="H80" s="8" t="inlineStr">
        <is>
          <t>インシデント対応手順に関する規程／手順書(該当条項)、承認記録、改訂履歴</t>
        </is>
      </c>
      <c r="I80" s="8" t="inlineStr">
        <is>
          <t>04_緊急連絡網、03_体制・役割分担表、05_年次点検記録</t>
        </is>
      </c>
      <c r="J80" s="9" t="inlineStr">
        <is>
          <t>[[保存先]]</t>
        </is>
      </c>
      <c r="K80" s="8" t="inlineStr"/>
      <c r="L80" s="9" t="inlineStr">
        <is>
          <t>[[主管部署]]</t>
        </is>
      </c>
      <c r="M80" s="8" t="inlineStr">
        <is>
          <t>未着手</t>
        </is>
      </c>
      <c r="N80" s="8" t="n"/>
      <c r="O80" s="9" t="inlineStr">
        <is>
          <t>[[点検実施月]]</t>
        </is>
      </c>
      <c r="P80" s="8" t="inlineStr"/>
    </row>
    <row r="81" ht="46" customHeight="1">
      <c r="A81" s="8" t="n">
        <v>77</v>
      </c>
      <c r="B81" s="12" t="inlineStr">
        <is>
          <t>インシデントへの対応</t>
        </is>
      </c>
      <c r="C81" s="12" t="inlineStr">
        <is>
          <t>6-1-1</t>
        </is>
      </c>
      <c r="D81" s="12" t="inlineStr">
        <is>
          <t>インシデント対応手順</t>
        </is>
      </c>
      <c r="E81" s="8" t="inlineStr">
        <is>
          <t>6-1-1-3</t>
        </is>
      </c>
      <c r="F81" s="8" t="inlineStr">
        <is>
          <t>・セキュリティインシデント発生時におけるセキュリティを統括する役員(例えば、CISOを設置する会社の場合は、当該CISO)及びセキュリティ担当部署の役割・責任を定めること。</t>
        </is>
      </c>
      <c r="G81" s="8" t="inlineStr">
        <is>
          <t>第31条（インシデント対応体制、連絡先及び点検）</t>
        </is>
      </c>
      <c r="H81" s="8" t="inlineStr">
        <is>
          <t>インシデント対応手順に関する規程／手順書(該当条項)、承認記録、改訂履歴</t>
        </is>
      </c>
      <c r="I81" s="8" t="inlineStr">
        <is>
          <t>04_緊急連絡網、03_体制・役割分担表、05_年次点検記録</t>
        </is>
      </c>
      <c r="J81" s="9" t="inlineStr">
        <is>
          <t>[[保存先]]</t>
        </is>
      </c>
      <c r="K81" s="8" t="inlineStr"/>
      <c r="L81" s="9" t="inlineStr">
        <is>
          <t>[[主管部署]]</t>
        </is>
      </c>
      <c r="M81" s="8" t="inlineStr">
        <is>
          <t>未着手</t>
        </is>
      </c>
      <c r="N81" s="8" t="n"/>
      <c r="O81" s="9" t="inlineStr">
        <is>
          <t>[[点検実施月]]</t>
        </is>
      </c>
      <c r="P81" s="8" t="inlineStr"/>
    </row>
    <row r="82" ht="46" customHeight="1">
      <c r="A82" s="8" t="n">
        <v>78</v>
      </c>
      <c r="B82" s="8" t="inlineStr">
        <is>
          <t>インシデントへの対応</t>
        </is>
      </c>
      <c r="C82" s="8" t="inlineStr">
        <is>
          <t>6-1-1</t>
        </is>
      </c>
      <c r="D82" s="8" t="inlineStr">
        <is>
          <t>インシデント対応手順</t>
        </is>
      </c>
      <c r="E82" s="8" t="inlineStr">
        <is>
          <t>6-1-1-4</t>
        </is>
      </c>
      <c r="F82" s="8" t="inlineStr">
        <is>
          <t>・年1回以上の頻度でNo.6-1-1-2及びNo.6-1-1-3にて定めたセキュリティインシデント発生時の体制について点検すること。</t>
        </is>
      </c>
      <c r="G82" s="8" t="inlineStr">
        <is>
          <t>第31条（インシデント対応体制、連絡先及び点検）</t>
        </is>
      </c>
      <c r="H82" s="8" t="inlineStr">
        <is>
          <t>インシデント対応手順に関する規程／手順書(該当条項)、承認記録、改訂履歴</t>
        </is>
      </c>
      <c r="I82" s="8" t="inlineStr">
        <is>
          <t>04_緊急連絡網、03_体制・役割分担表、05_年次点検記録</t>
        </is>
      </c>
      <c r="J82" s="9" t="inlineStr">
        <is>
          <t>[[保存先]]</t>
        </is>
      </c>
      <c r="K82" s="8" t="inlineStr"/>
      <c r="L82" s="9" t="inlineStr">
        <is>
          <t>[[主管部署]]</t>
        </is>
      </c>
      <c r="M82" s="8" t="inlineStr">
        <is>
          <t>未着手</t>
        </is>
      </c>
      <c r="N82" s="8" t="n"/>
      <c r="O82" s="9" t="inlineStr">
        <is>
          <t>[[点検実施月]]</t>
        </is>
      </c>
      <c r="P82" s="8" t="inlineStr"/>
    </row>
    <row r="83" ht="46" customHeight="1">
      <c r="A83" s="8" t="n">
        <v>79</v>
      </c>
      <c r="B83" s="12" t="inlineStr">
        <is>
          <t>インシデントへの対応</t>
        </is>
      </c>
      <c r="C83" s="12" t="inlineStr">
        <is>
          <t>6-1-1</t>
        </is>
      </c>
      <c r="D83" s="12" t="inlineStr">
        <is>
          <t>インシデント対応手順</t>
        </is>
      </c>
      <c r="E83" s="8" t="inlineStr">
        <is>
          <t>6-1-1-5</t>
        </is>
      </c>
      <c r="F83" s="8" t="inlineStr">
        <is>
          <t>・セキュリティインシデントの報告フォーマットを整備すること。</t>
        </is>
      </c>
      <c r="G83" s="8" t="inlineStr">
        <is>
          <t>第32条（報告フォーマット及び事例の共有）</t>
        </is>
      </c>
      <c r="H83" s="8" t="inlineStr">
        <is>
          <t>インシデント対応手順に関する規程／手順書(該当条項)、承認記録、改訂履歴</t>
        </is>
      </c>
      <c r="I83" s="8" t="inlineStr">
        <is>
          <t>24_インシデント管理台帳、23_教育・訓練実施記録</t>
        </is>
      </c>
      <c r="J83" s="9" t="inlineStr">
        <is>
          <t>[[保存先]]</t>
        </is>
      </c>
      <c r="K83" s="8" t="inlineStr"/>
      <c r="L83" s="9" t="inlineStr">
        <is>
          <t>[[主管部署]]</t>
        </is>
      </c>
      <c r="M83" s="8" t="inlineStr">
        <is>
          <t>未着手</t>
        </is>
      </c>
      <c r="N83" s="8" t="n"/>
      <c r="O83" s="9" t="inlineStr">
        <is>
          <t>[[点検実施月]]</t>
        </is>
      </c>
      <c r="P83" s="8" t="inlineStr"/>
    </row>
    <row r="84" ht="46" customHeight="1">
      <c r="A84" s="8" t="n">
        <v>80</v>
      </c>
      <c r="B84" s="8" t="inlineStr">
        <is>
          <t>インシデントへの対応</t>
        </is>
      </c>
      <c r="C84" s="8" t="inlineStr">
        <is>
          <t>6-1-1</t>
        </is>
      </c>
      <c r="D84" s="8" t="inlineStr">
        <is>
          <t>インシデント対応手順</t>
        </is>
      </c>
      <c r="E84" s="8" t="inlineStr">
        <is>
          <t>6-1-1-6</t>
        </is>
      </c>
      <c r="F84" s="8" t="inlineStr">
        <is>
          <t>・年１回以上及び社内外で重大なセキュリティインシデントが発生した際に、インシデント事例及びその対応策を社内部署へ共有していること。</t>
        </is>
      </c>
      <c r="G84" s="8" t="inlineStr">
        <is>
          <t>第32条（報告フォーマット及び事例の共有）</t>
        </is>
      </c>
      <c r="H84" s="8" t="inlineStr">
        <is>
          <t>インシデント対応手順に関する規程／手順書(該当条項)、承認記録、改訂履歴／研修/周知資料、受講記録・周知記録、理解度確認または受領確認</t>
        </is>
      </c>
      <c r="I84" s="8" t="inlineStr">
        <is>
          <t>24_インシデント管理台帳、23_教育・訓練実施記録</t>
        </is>
      </c>
      <c r="J84" s="9" t="inlineStr">
        <is>
          <t>[[保存先]]</t>
        </is>
      </c>
      <c r="K84" s="8" t="inlineStr"/>
      <c r="L84" s="9" t="inlineStr">
        <is>
          <t>[[主管部署]]</t>
        </is>
      </c>
      <c r="M84" s="8" t="inlineStr">
        <is>
          <t>未着手</t>
        </is>
      </c>
      <c r="N84" s="8" t="n"/>
      <c r="O84" s="9" t="inlineStr">
        <is>
          <t>[[点検実施月]]</t>
        </is>
      </c>
      <c r="P84" s="8" t="inlineStr"/>
    </row>
    <row r="85" ht="46" customHeight="1">
      <c r="A85" s="8" t="n">
        <v>81</v>
      </c>
      <c r="B85" s="12" t="inlineStr">
        <is>
          <t>インシデントからの復旧</t>
        </is>
      </c>
      <c r="C85" s="12" t="inlineStr">
        <is>
          <t>7-1-1</t>
        </is>
      </c>
      <c r="D85" s="12" t="inlineStr">
        <is>
          <t>事業継続要件に沿った復旧準備</t>
        </is>
      </c>
      <c r="E85" s="8" t="inlineStr">
        <is>
          <t>7-1-1-1</t>
        </is>
      </c>
      <c r="F85" s="8" t="inlineStr">
        <is>
          <t>・事業継続上重要なシステムについて、サイバー攻撃を念頭に、業務の目標復旧レベルを定めたうえで、当該レベルまで業務を回復するために必要な対策を、以下の例を参考として整備すること。
[復旧のための対策(例)]
- システムによる業務継続(例:予備機、クラウド環境等により待機系を整備する。)
- 人手による業務継続(例:電話、FAX等による連絡又は業務の実施に備え、影響のある取引先の連絡先及び複数の連絡手段を整備する。)</t>
        </is>
      </c>
      <c r="G85" s="8" t="inlineStr">
        <is>
          <t>第34条（事業継続及び復旧の準備）</t>
        </is>
      </c>
      <c r="H85" s="8" t="inlineStr">
        <is>
          <t>事業継続要件に沿った復旧準備に関する規程／手順書(該当条項)、承認記録、改訂履歴／契約書／覚書・利用規約の該当条項、締結(合意)記録、相手方連絡先／事業上重要なシステムの目標復旧レベル定義、待機系・代替手段の構成資料</t>
        </is>
      </c>
      <c r="I85" s="8" t="inlineStr">
        <is>
          <t>26_重要業務復旧一覧、08_取引先・委託先管理台帳</t>
        </is>
      </c>
      <c r="J85" s="9" t="inlineStr">
        <is>
          <t>[[保存先]]</t>
        </is>
      </c>
      <c r="K85" s="8" t="inlineStr"/>
      <c r="L85" s="9" t="inlineStr">
        <is>
          <t>[[主管部署]]</t>
        </is>
      </c>
      <c r="M85" s="8" t="inlineStr">
        <is>
          <t>未着手</t>
        </is>
      </c>
      <c r="N85" s="8" t="n"/>
      <c r="O85" s="9" t="inlineStr">
        <is>
          <t>[[点検実施月]]</t>
        </is>
      </c>
      <c r="P85" s="8" t="inlineStr"/>
    </row>
  </sheetData>
  <autoFilter ref="A4:P85"/>
  <dataValidations count="1">
    <dataValidation sqref="M5:M85" showDropDown="0" showInputMessage="0" showErrorMessage="0" allowBlank="1" type="list">
      <formula1>"未着手,整備中,整備済,対象外"</formula1>
    </dataValidation>
  </dataValidations>
  <pageMargins left="0.75" right="0.75" top="1" bottom="1" header="0.5" footer="0.5"/>
</worksheet>
</file>

<file path=xl/worksheets/sheet3.xml><?xml version="1.0" encoding="utf-8"?>
<worksheet xmlns="http://schemas.openxmlformats.org/spreadsheetml/2006/main">
  <sheetPr>
    <tabColor rgb="001F78BD"/>
    <outlinePr summaryBelow="1" summaryRight="1"/>
    <pageSetUpPr/>
  </sheetPr>
  <dimension ref="A1:L30"/>
  <sheetViews>
    <sheetView showGridLines="0" workbookViewId="0">
      <pane ySplit="4" topLeftCell="A5" activePane="bottomLeft" state="frozen"/>
      <selection pane="bottomLeft" activeCell="A1" sqref="A1"/>
    </sheetView>
  </sheetViews>
  <sheetFormatPr baseColWidth="8" defaultRowHeight="15"/>
  <cols>
    <col width="9" customWidth="1" min="1" max="1"/>
    <col width="21" customWidth="1" min="2" max="2"/>
    <col width="13.4" customWidth="1" min="3" max="3"/>
    <col width="15.3" customWidth="1" min="4" max="4"/>
    <col width="9.6" customWidth="1" min="5" max="5"/>
    <col width="17.2" customWidth="1" min="6" max="6"/>
    <col width="22.9" customWidth="1" min="7" max="7"/>
    <col width="19.1" customWidth="1" min="8" max="8"/>
    <col width="15.3" customWidth="1" min="9" max="9"/>
    <col width="15.3" customWidth="1" min="10" max="10"/>
    <col width="15.3" customWidth="1" min="11" max="11"/>
    <col width="9" customWidth="1" min="12" max="12"/>
  </cols>
  <sheetData>
    <row r="1" ht="22" customHeight="1">
      <c r="A1" s="11" t="inlineStr">
        <is>
          <t>02　規程改訂・承認履歴</t>
        </is>
      </c>
    </row>
    <row r="2">
      <c r="A2" s="3" t="inlineStr">
        <is>
          <t>本規程および下位手順書の制定・改定・承認の履歴を記録する。（評価基準 全般／規程の承認記録・改訂履歴）</t>
        </is>
      </c>
    </row>
    <row r="3">
      <c r="A3" s="6" t="inlineStr">
        <is>
          <t>※ 青字太文字は可変箇所（記入例）です。自社の実態に合わせて置き換えてください。</t>
        </is>
      </c>
    </row>
    <row r="4" ht="40" customHeight="1">
      <c r="A4" s="7" t="inlineStr">
        <is>
          <t>No.</t>
        </is>
      </c>
      <c r="B4" s="7" t="inlineStr">
        <is>
          <t>文書名</t>
        </is>
      </c>
      <c r="C4" s="7" t="inlineStr">
        <is>
          <t>版数</t>
        </is>
      </c>
      <c r="D4" s="7" t="inlineStr">
        <is>
          <t>改定日</t>
        </is>
      </c>
      <c r="E4" s="7" t="inlineStr">
        <is>
          <t>改定内容</t>
        </is>
      </c>
      <c r="F4" s="7" t="inlineStr">
        <is>
          <t>起案者</t>
        </is>
      </c>
      <c r="G4" s="7" t="inlineStr">
        <is>
          <t>確認者（統括責任者）</t>
        </is>
      </c>
      <c r="H4" s="7" t="inlineStr">
        <is>
          <t>承認者</t>
        </is>
      </c>
      <c r="I4" s="7" t="inlineStr">
        <is>
          <t>承認日</t>
        </is>
      </c>
      <c r="J4" s="7" t="inlineStr">
        <is>
          <t>周知日</t>
        </is>
      </c>
      <c r="K4" s="7" t="inlineStr">
        <is>
          <t>保管場所</t>
        </is>
      </c>
      <c r="L4" s="7" t="inlineStr">
        <is>
          <t>備考</t>
        </is>
      </c>
    </row>
    <row r="5">
      <c r="A5" s="14" t="inlineStr">
        <is>
          <t>1</t>
        </is>
      </c>
      <c r="B5" s="14" t="inlineStr">
        <is>
          <t>情報セキュリティ規程</t>
        </is>
      </c>
      <c r="C5" s="13" t="inlineStr">
        <is>
          <t>[[版数]]</t>
        </is>
      </c>
      <c r="D5" s="13" t="inlineStr">
        <is>
          <t>[[制定日]]</t>
        </is>
      </c>
      <c r="E5" s="14" t="inlineStr">
        <is>
          <t>初版制定</t>
        </is>
      </c>
      <c r="F5" s="13" t="inlineStr">
        <is>
          <t>[[主管部署]]</t>
        </is>
      </c>
      <c r="G5" s="13" t="inlineStr">
        <is>
          <t>[[統括責任者役職]]</t>
        </is>
      </c>
      <c r="H5" s="13" t="inlineStr">
        <is>
          <t>[[承認者役職]]</t>
        </is>
      </c>
      <c r="I5" s="13" t="inlineStr">
        <is>
          <t>[[制定日]]</t>
        </is>
      </c>
      <c r="J5" s="13" t="inlineStr">
        <is>
          <t>[[施行日]]</t>
        </is>
      </c>
      <c r="K5" s="13" t="inlineStr">
        <is>
          <t>[[保存先]]</t>
        </is>
      </c>
      <c r="L5" s="14" t="inlineStr"/>
    </row>
    <row r="6">
      <c r="A6" s="8" t="n"/>
      <c r="B6" s="8" t="n"/>
      <c r="C6" s="8" t="n"/>
      <c r="D6" s="8" t="n"/>
      <c r="E6" s="8" t="n"/>
      <c r="F6" s="8" t="n"/>
      <c r="G6" s="8" t="n"/>
      <c r="H6" s="8" t="n"/>
      <c r="I6" s="8" t="n"/>
      <c r="J6" s="8" t="n"/>
      <c r="K6" s="8" t="n"/>
      <c r="L6" s="8" t="n"/>
    </row>
    <row r="7">
      <c r="A7" s="8" t="n"/>
      <c r="B7" s="8" t="n"/>
      <c r="C7" s="8" t="n"/>
      <c r="D7" s="8" t="n"/>
      <c r="E7" s="8" t="n"/>
      <c r="F7" s="8" t="n"/>
      <c r="G7" s="8" t="n"/>
      <c r="H7" s="8" t="n"/>
      <c r="I7" s="8" t="n"/>
      <c r="J7" s="8" t="n"/>
      <c r="K7" s="8" t="n"/>
      <c r="L7" s="8" t="n"/>
    </row>
    <row r="8">
      <c r="A8" s="8" t="n"/>
      <c r="B8" s="8" t="n"/>
      <c r="C8" s="8" t="n"/>
      <c r="D8" s="8" t="n"/>
      <c r="E8" s="8" t="n"/>
      <c r="F8" s="8" t="n"/>
      <c r="G8" s="8" t="n"/>
      <c r="H8" s="8" t="n"/>
      <c r="I8" s="8" t="n"/>
      <c r="J8" s="8" t="n"/>
      <c r="K8" s="8" t="n"/>
      <c r="L8" s="8" t="n"/>
    </row>
    <row r="9">
      <c r="A9" s="8" t="n"/>
      <c r="B9" s="8" t="n"/>
      <c r="C9" s="8" t="n"/>
      <c r="D9" s="8" t="n"/>
      <c r="E9" s="8" t="n"/>
      <c r="F9" s="8" t="n"/>
      <c r="G9" s="8" t="n"/>
      <c r="H9" s="8" t="n"/>
      <c r="I9" s="8" t="n"/>
      <c r="J9" s="8" t="n"/>
      <c r="K9" s="8" t="n"/>
      <c r="L9" s="8" t="n"/>
    </row>
    <row r="10">
      <c r="A10" s="8" t="n"/>
      <c r="B10" s="8" t="n"/>
      <c r="C10" s="8" t="n"/>
      <c r="D10" s="8" t="n"/>
      <c r="E10" s="8" t="n"/>
      <c r="F10" s="8" t="n"/>
      <c r="G10" s="8" t="n"/>
      <c r="H10" s="8" t="n"/>
      <c r="I10" s="8" t="n"/>
      <c r="J10" s="8" t="n"/>
      <c r="K10" s="8" t="n"/>
      <c r="L10" s="8" t="n"/>
    </row>
    <row r="11">
      <c r="A11" s="8" t="n"/>
      <c r="B11" s="8" t="n"/>
      <c r="C11" s="8" t="n"/>
      <c r="D11" s="8" t="n"/>
      <c r="E11" s="8" t="n"/>
      <c r="F11" s="8" t="n"/>
      <c r="G11" s="8" t="n"/>
      <c r="H11" s="8" t="n"/>
      <c r="I11" s="8" t="n"/>
      <c r="J11" s="8" t="n"/>
      <c r="K11" s="8" t="n"/>
      <c r="L11" s="8" t="n"/>
    </row>
    <row r="12">
      <c r="A12" s="8" t="n"/>
      <c r="B12" s="8" t="n"/>
      <c r="C12" s="8" t="n"/>
      <c r="D12" s="8" t="n"/>
      <c r="E12" s="8" t="n"/>
      <c r="F12" s="8" t="n"/>
      <c r="G12" s="8" t="n"/>
      <c r="H12" s="8" t="n"/>
      <c r="I12" s="8" t="n"/>
      <c r="J12" s="8" t="n"/>
      <c r="K12" s="8" t="n"/>
      <c r="L12" s="8" t="n"/>
    </row>
    <row r="13">
      <c r="A13" s="8" t="n"/>
      <c r="B13" s="8" t="n"/>
      <c r="C13" s="8" t="n"/>
      <c r="D13" s="8" t="n"/>
      <c r="E13" s="8" t="n"/>
      <c r="F13" s="8" t="n"/>
      <c r="G13" s="8" t="n"/>
      <c r="H13" s="8" t="n"/>
      <c r="I13" s="8" t="n"/>
      <c r="J13" s="8" t="n"/>
      <c r="K13" s="8" t="n"/>
      <c r="L13" s="8" t="n"/>
    </row>
    <row r="14">
      <c r="A14" s="8" t="n"/>
      <c r="B14" s="8" t="n"/>
      <c r="C14" s="8" t="n"/>
      <c r="D14" s="8" t="n"/>
      <c r="E14" s="8" t="n"/>
      <c r="F14" s="8" t="n"/>
      <c r="G14" s="8" t="n"/>
      <c r="H14" s="8" t="n"/>
      <c r="I14" s="8" t="n"/>
      <c r="J14" s="8" t="n"/>
      <c r="K14" s="8" t="n"/>
      <c r="L14" s="8" t="n"/>
    </row>
    <row r="15">
      <c r="A15" s="8" t="n"/>
      <c r="B15" s="8" t="n"/>
      <c r="C15" s="8" t="n"/>
      <c r="D15" s="8" t="n"/>
      <c r="E15" s="8" t="n"/>
      <c r="F15" s="8" t="n"/>
      <c r="G15" s="8" t="n"/>
      <c r="H15" s="8" t="n"/>
      <c r="I15" s="8" t="n"/>
      <c r="J15" s="8" t="n"/>
      <c r="K15" s="8" t="n"/>
      <c r="L15" s="8" t="n"/>
    </row>
    <row r="16">
      <c r="A16" s="8" t="n"/>
      <c r="B16" s="8" t="n"/>
      <c r="C16" s="8" t="n"/>
      <c r="D16" s="8" t="n"/>
      <c r="E16" s="8" t="n"/>
      <c r="F16" s="8" t="n"/>
      <c r="G16" s="8" t="n"/>
      <c r="H16" s="8" t="n"/>
      <c r="I16" s="8" t="n"/>
      <c r="J16" s="8" t="n"/>
      <c r="K16" s="8" t="n"/>
      <c r="L16" s="8" t="n"/>
    </row>
    <row r="17">
      <c r="A17" s="8" t="n"/>
      <c r="B17" s="8" t="n"/>
      <c r="C17" s="8" t="n"/>
      <c r="D17" s="8" t="n"/>
      <c r="E17" s="8" t="n"/>
      <c r="F17" s="8" t="n"/>
      <c r="G17" s="8" t="n"/>
      <c r="H17" s="8" t="n"/>
      <c r="I17" s="8" t="n"/>
      <c r="J17" s="8" t="n"/>
      <c r="K17" s="8" t="n"/>
      <c r="L17" s="8" t="n"/>
    </row>
    <row r="18">
      <c r="A18" s="8" t="n"/>
      <c r="B18" s="8" t="n"/>
      <c r="C18" s="8" t="n"/>
      <c r="D18" s="8" t="n"/>
      <c r="E18" s="8" t="n"/>
      <c r="F18" s="8" t="n"/>
      <c r="G18" s="8" t="n"/>
      <c r="H18" s="8" t="n"/>
      <c r="I18" s="8" t="n"/>
      <c r="J18" s="8" t="n"/>
      <c r="K18" s="8" t="n"/>
      <c r="L18" s="8" t="n"/>
    </row>
    <row r="19">
      <c r="A19" s="8" t="n"/>
      <c r="B19" s="8" t="n"/>
      <c r="C19" s="8" t="n"/>
      <c r="D19" s="8" t="n"/>
      <c r="E19" s="8" t="n"/>
      <c r="F19" s="8" t="n"/>
      <c r="G19" s="8" t="n"/>
      <c r="H19" s="8" t="n"/>
      <c r="I19" s="8" t="n"/>
      <c r="J19" s="8" t="n"/>
      <c r="K19" s="8" t="n"/>
      <c r="L19" s="8" t="n"/>
    </row>
    <row r="20">
      <c r="A20" s="8" t="n"/>
      <c r="B20" s="8" t="n"/>
      <c r="C20" s="8" t="n"/>
      <c r="D20" s="8" t="n"/>
      <c r="E20" s="8" t="n"/>
      <c r="F20" s="8" t="n"/>
      <c r="G20" s="8" t="n"/>
      <c r="H20" s="8" t="n"/>
      <c r="I20" s="8" t="n"/>
      <c r="J20" s="8" t="n"/>
      <c r="K20" s="8" t="n"/>
      <c r="L20" s="8" t="n"/>
    </row>
    <row r="21">
      <c r="A21" s="8" t="n"/>
      <c r="B21" s="8" t="n"/>
      <c r="C21" s="8" t="n"/>
      <c r="D21" s="8" t="n"/>
      <c r="E21" s="8" t="n"/>
      <c r="F21" s="8" t="n"/>
      <c r="G21" s="8" t="n"/>
      <c r="H21" s="8" t="n"/>
      <c r="I21" s="8" t="n"/>
      <c r="J21" s="8" t="n"/>
      <c r="K21" s="8" t="n"/>
      <c r="L21" s="8" t="n"/>
    </row>
    <row r="22">
      <c r="A22" s="8" t="n"/>
      <c r="B22" s="8" t="n"/>
      <c r="C22" s="8" t="n"/>
      <c r="D22" s="8" t="n"/>
      <c r="E22" s="8" t="n"/>
      <c r="F22" s="8" t="n"/>
      <c r="G22" s="8" t="n"/>
      <c r="H22" s="8" t="n"/>
      <c r="I22" s="8" t="n"/>
      <c r="J22" s="8" t="n"/>
      <c r="K22" s="8" t="n"/>
      <c r="L22" s="8" t="n"/>
    </row>
    <row r="23">
      <c r="A23" s="8" t="n"/>
      <c r="B23" s="8" t="n"/>
      <c r="C23" s="8" t="n"/>
      <c r="D23" s="8" t="n"/>
      <c r="E23" s="8" t="n"/>
      <c r="F23" s="8" t="n"/>
      <c r="G23" s="8" t="n"/>
      <c r="H23" s="8" t="n"/>
      <c r="I23" s="8" t="n"/>
      <c r="J23" s="8" t="n"/>
      <c r="K23" s="8" t="n"/>
      <c r="L23" s="8" t="n"/>
    </row>
    <row r="24">
      <c r="A24" s="8" t="n"/>
      <c r="B24" s="8" t="n"/>
      <c r="C24" s="8" t="n"/>
      <c r="D24" s="8" t="n"/>
      <c r="E24" s="8" t="n"/>
      <c r="F24" s="8" t="n"/>
      <c r="G24" s="8" t="n"/>
      <c r="H24" s="8" t="n"/>
      <c r="I24" s="8" t="n"/>
      <c r="J24" s="8" t="n"/>
      <c r="K24" s="8" t="n"/>
      <c r="L24" s="8" t="n"/>
    </row>
    <row r="25">
      <c r="A25" s="8" t="n"/>
      <c r="B25" s="8" t="n"/>
      <c r="C25" s="8" t="n"/>
      <c r="D25" s="8" t="n"/>
      <c r="E25" s="8" t="n"/>
      <c r="F25" s="8" t="n"/>
      <c r="G25" s="8" t="n"/>
      <c r="H25" s="8" t="n"/>
      <c r="I25" s="8" t="n"/>
      <c r="J25" s="8" t="n"/>
      <c r="K25" s="8" t="n"/>
      <c r="L25" s="8" t="n"/>
    </row>
    <row r="26">
      <c r="A26" s="8" t="n"/>
      <c r="B26" s="8" t="n"/>
      <c r="C26" s="8" t="n"/>
      <c r="D26" s="8" t="n"/>
      <c r="E26" s="8" t="n"/>
      <c r="F26" s="8" t="n"/>
      <c r="G26" s="8" t="n"/>
      <c r="H26" s="8" t="n"/>
      <c r="I26" s="8" t="n"/>
      <c r="J26" s="8" t="n"/>
      <c r="K26" s="8" t="n"/>
      <c r="L26" s="8" t="n"/>
    </row>
    <row r="27">
      <c r="A27" s="8" t="n"/>
      <c r="B27" s="8" t="n"/>
      <c r="C27" s="8" t="n"/>
      <c r="D27" s="8" t="n"/>
      <c r="E27" s="8" t="n"/>
      <c r="F27" s="8" t="n"/>
      <c r="G27" s="8" t="n"/>
      <c r="H27" s="8" t="n"/>
      <c r="I27" s="8" t="n"/>
      <c r="J27" s="8" t="n"/>
      <c r="K27" s="8" t="n"/>
      <c r="L27" s="8" t="n"/>
    </row>
    <row r="28">
      <c r="A28" s="8" t="n"/>
      <c r="B28" s="8" t="n"/>
      <c r="C28" s="8" t="n"/>
      <c r="D28" s="8" t="n"/>
      <c r="E28" s="8" t="n"/>
      <c r="F28" s="8" t="n"/>
      <c r="G28" s="8" t="n"/>
      <c r="H28" s="8" t="n"/>
      <c r="I28" s="8" t="n"/>
      <c r="J28" s="8" t="n"/>
      <c r="K28" s="8" t="n"/>
      <c r="L28" s="8" t="n"/>
    </row>
    <row r="29">
      <c r="A29" s="8" t="n"/>
      <c r="B29" s="8" t="n"/>
      <c r="C29" s="8" t="n"/>
      <c r="D29" s="8" t="n"/>
      <c r="E29" s="8" t="n"/>
      <c r="F29" s="8" t="n"/>
      <c r="G29" s="8" t="n"/>
      <c r="H29" s="8" t="n"/>
      <c r="I29" s="8" t="n"/>
      <c r="J29" s="8" t="n"/>
      <c r="K29" s="8" t="n"/>
      <c r="L29" s="8" t="n"/>
    </row>
    <row r="30">
      <c r="A30" s="8" t="n"/>
      <c r="B30" s="8" t="n"/>
      <c r="C30" s="8" t="n"/>
      <c r="D30" s="8" t="n"/>
      <c r="E30" s="8" t="n"/>
      <c r="F30" s="8" t="n"/>
      <c r="G30" s="8" t="n"/>
      <c r="H30" s="8" t="n"/>
      <c r="I30" s="8" t="n"/>
      <c r="J30" s="8" t="n"/>
      <c r="K30" s="8" t="n"/>
      <c r="L30" s="8" t="n"/>
    </row>
  </sheetData>
  <autoFilter ref="A4:L30"/>
  <pageMargins left="0.75" right="0.75" top="1" bottom="1" header="0.5" footer="0.5"/>
</worksheet>
</file>

<file path=xl/worksheets/sheet4.xml><?xml version="1.0" encoding="utf-8"?>
<worksheet xmlns="http://schemas.openxmlformats.org/spreadsheetml/2006/main">
  <sheetPr>
    <tabColor rgb="001F78BD"/>
    <outlinePr summaryBelow="1" summaryRight="1"/>
    <pageSetUpPr/>
  </sheetPr>
  <dimension ref="A1:M30"/>
  <sheetViews>
    <sheetView showGridLines="0" workbookViewId="0">
      <pane ySplit="4" topLeftCell="A5" activePane="bottomLeft" state="frozen"/>
      <selection pane="bottomLeft" activeCell="A1" sqref="A1"/>
    </sheetView>
  </sheetViews>
  <sheetFormatPr baseColWidth="8" defaultRowHeight="15"/>
  <cols>
    <col width="9" customWidth="1" min="1" max="1"/>
    <col width="34" customWidth="1" min="2" max="2"/>
    <col width="22.9" customWidth="1" min="3" max="3"/>
    <col width="11.5" customWidth="1" min="4" max="4"/>
    <col width="17.2" customWidth="1" min="5" max="5"/>
    <col width="22.9" customWidth="1" min="6" max="6"/>
    <col width="32.4" customWidth="1" min="7" max="7"/>
    <col width="19.1" customWidth="1" min="8" max="8"/>
    <col width="11.5" customWidth="1" min="9" max="9"/>
    <col width="15.3" customWidth="1" min="10" max="10"/>
    <col width="15.3" customWidth="1" min="11" max="11"/>
    <col width="9" customWidth="1" min="12" max="12"/>
    <col width="9" customWidth="1" min="13" max="13"/>
  </cols>
  <sheetData>
    <row r="1" ht="22" customHeight="1">
      <c r="A1" s="11" t="inlineStr">
        <is>
          <t>03　体制・役割分担表</t>
        </is>
      </c>
    </row>
    <row r="2">
      <c r="A2" s="3" t="inlineStr">
        <is>
          <t>セキュリティを統括する役員および担当部署の役割・責任・権限を記録する。（1-2-1-1／6-1-1-3）</t>
        </is>
      </c>
    </row>
    <row r="3">
      <c r="A3" s="6" t="inlineStr">
        <is>
          <t>※ 青字太文字は可変箇所（記入例）です。自社の実態に合わせて置き換えてください。</t>
        </is>
      </c>
    </row>
    <row r="4" ht="40" customHeight="1">
      <c r="A4" s="7" t="inlineStr">
        <is>
          <t>No.</t>
        </is>
      </c>
      <c r="B4" s="7" t="inlineStr">
        <is>
          <t>区分（統括役員／担当部署／担当者）</t>
        </is>
      </c>
      <c r="C4" s="7" t="inlineStr">
        <is>
          <t>役職</t>
        </is>
      </c>
      <c r="D4" s="7" t="inlineStr">
        <is>
          <t>氏名</t>
        </is>
      </c>
      <c r="E4" s="7" t="inlineStr">
        <is>
          <t>所属部署</t>
        </is>
      </c>
      <c r="F4" s="7" t="inlineStr">
        <is>
          <t>役割</t>
        </is>
      </c>
      <c r="G4" s="7" t="inlineStr">
        <is>
          <t>責任</t>
        </is>
      </c>
      <c r="H4" s="7" t="inlineStr">
        <is>
          <t>権限</t>
        </is>
      </c>
      <c r="I4" s="7" t="inlineStr">
        <is>
          <t>代行者</t>
        </is>
      </c>
      <c r="J4" s="7" t="inlineStr">
        <is>
          <t>平時／有事の別</t>
        </is>
      </c>
      <c r="K4" s="7" t="inlineStr">
        <is>
          <t>任命日</t>
        </is>
      </c>
      <c r="L4" s="7" t="inlineStr">
        <is>
          <t>解任日</t>
        </is>
      </c>
      <c r="M4" s="7" t="inlineStr">
        <is>
          <t>備考</t>
        </is>
      </c>
    </row>
    <row r="5">
      <c r="A5" s="14" t="inlineStr">
        <is>
          <t>1</t>
        </is>
      </c>
      <c r="B5" s="14" t="inlineStr">
        <is>
          <t>統括役員（CISO）</t>
        </is>
      </c>
      <c r="C5" s="13" t="inlineStr">
        <is>
          <t>[[統括責任者役職]]</t>
        </is>
      </c>
      <c r="D5" s="14" t="inlineStr">
        <is>
          <t>○○ ○○</t>
        </is>
      </c>
      <c r="E5" s="13" t="inlineStr">
        <is>
          <t>[[主管部署]]</t>
        </is>
      </c>
      <c r="F5" s="14" t="inlineStr">
        <is>
          <t>情報セキュリティの統括</t>
        </is>
      </c>
      <c r="G5" s="14" t="inlineStr">
        <is>
          <t>方針・体制・重大リスクの意思決定</t>
        </is>
      </c>
      <c r="H5" s="14" t="inlineStr">
        <is>
          <t>例外承認、是正指示</t>
        </is>
      </c>
      <c r="I5" s="14" t="inlineStr">
        <is>
          <t>○○ ○○</t>
        </is>
      </c>
      <c r="J5" s="14" t="inlineStr">
        <is>
          <t>平時・有事</t>
        </is>
      </c>
      <c r="K5" s="13" t="inlineStr">
        <is>
          <t>[[施行日]]</t>
        </is>
      </c>
      <c r="L5" s="14" t="inlineStr"/>
      <c r="M5" s="14" t="inlineStr"/>
    </row>
    <row r="6">
      <c r="A6" s="8" t="n"/>
      <c r="B6" s="8" t="n"/>
      <c r="C6" s="8" t="n"/>
      <c r="D6" s="8" t="n"/>
      <c r="E6" s="8" t="n"/>
      <c r="F6" s="8" t="n"/>
      <c r="G6" s="8" t="n"/>
      <c r="H6" s="8" t="n"/>
      <c r="I6" s="8" t="n"/>
      <c r="J6" s="8" t="n"/>
      <c r="K6" s="8" t="n"/>
      <c r="L6" s="8" t="n"/>
      <c r="M6" s="8" t="n"/>
    </row>
    <row r="7">
      <c r="A7" s="8" t="n"/>
      <c r="B7" s="8" t="n"/>
      <c r="C7" s="8" t="n"/>
      <c r="D7" s="8" t="n"/>
      <c r="E7" s="8" t="n"/>
      <c r="F7" s="8" t="n"/>
      <c r="G7" s="8" t="n"/>
      <c r="H7" s="8" t="n"/>
      <c r="I7" s="8" t="n"/>
      <c r="J7" s="8" t="n"/>
      <c r="K7" s="8" t="n"/>
      <c r="L7" s="8" t="n"/>
      <c r="M7" s="8" t="n"/>
    </row>
    <row r="8">
      <c r="A8" s="8" t="n"/>
      <c r="B8" s="8" t="n"/>
      <c r="C8" s="8" t="n"/>
      <c r="D8" s="8" t="n"/>
      <c r="E8" s="8" t="n"/>
      <c r="F8" s="8" t="n"/>
      <c r="G8" s="8" t="n"/>
      <c r="H8" s="8" t="n"/>
      <c r="I8" s="8" t="n"/>
      <c r="J8" s="8" t="n"/>
      <c r="K8" s="8" t="n"/>
      <c r="L8" s="8" t="n"/>
      <c r="M8" s="8" t="n"/>
    </row>
    <row r="9">
      <c r="A9" s="8" t="n"/>
      <c r="B9" s="8" t="n"/>
      <c r="C9" s="8" t="n"/>
      <c r="D9" s="8" t="n"/>
      <c r="E9" s="8" t="n"/>
      <c r="F9" s="8" t="n"/>
      <c r="G9" s="8" t="n"/>
      <c r="H9" s="8" t="n"/>
      <c r="I9" s="8" t="n"/>
      <c r="J9" s="8" t="n"/>
      <c r="K9" s="8" t="n"/>
      <c r="L9" s="8" t="n"/>
      <c r="M9" s="8" t="n"/>
    </row>
    <row r="10">
      <c r="A10" s="8" t="n"/>
      <c r="B10" s="8" t="n"/>
      <c r="C10" s="8" t="n"/>
      <c r="D10" s="8" t="n"/>
      <c r="E10" s="8" t="n"/>
      <c r="F10" s="8" t="n"/>
      <c r="G10" s="8" t="n"/>
      <c r="H10" s="8" t="n"/>
      <c r="I10" s="8" t="n"/>
      <c r="J10" s="8" t="n"/>
      <c r="K10" s="8" t="n"/>
      <c r="L10" s="8" t="n"/>
      <c r="M10" s="8" t="n"/>
    </row>
    <row r="11">
      <c r="A11" s="8" t="n"/>
      <c r="B11" s="8" t="n"/>
      <c r="C11" s="8" t="n"/>
      <c r="D11" s="8" t="n"/>
      <c r="E11" s="8" t="n"/>
      <c r="F11" s="8" t="n"/>
      <c r="G11" s="8" t="n"/>
      <c r="H11" s="8" t="n"/>
      <c r="I11" s="8" t="n"/>
      <c r="J11" s="8" t="n"/>
      <c r="K11" s="8" t="n"/>
      <c r="L11" s="8" t="n"/>
      <c r="M11" s="8" t="n"/>
    </row>
    <row r="12">
      <c r="A12" s="8" t="n"/>
      <c r="B12" s="8" t="n"/>
      <c r="C12" s="8" t="n"/>
      <c r="D12" s="8" t="n"/>
      <c r="E12" s="8" t="n"/>
      <c r="F12" s="8" t="n"/>
      <c r="G12" s="8" t="n"/>
      <c r="H12" s="8" t="n"/>
      <c r="I12" s="8" t="n"/>
      <c r="J12" s="8" t="n"/>
      <c r="K12" s="8" t="n"/>
      <c r="L12" s="8" t="n"/>
      <c r="M12" s="8" t="n"/>
    </row>
    <row r="13">
      <c r="A13" s="8" t="n"/>
      <c r="B13" s="8" t="n"/>
      <c r="C13" s="8" t="n"/>
      <c r="D13" s="8" t="n"/>
      <c r="E13" s="8" t="n"/>
      <c r="F13" s="8" t="n"/>
      <c r="G13" s="8" t="n"/>
      <c r="H13" s="8" t="n"/>
      <c r="I13" s="8" t="n"/>
      <c r="J13" s="8" t="n"/>
      <c r="K13" s="8" t="n"/>
      <c r="L13" s="8" t="n"/>
      <c r="M13" s="8" t="n"/>
    </row>
    <row r="14">
      <c r="A14" s="8" t="n"/>
      <c r="B14" s="8" t="n"/>
      <c r="C14" s="8" t="n"/>
      <c r="D14" s="8" t="n"/>
      <c r="E14" s="8" t="n"/>
      <c r="F14" s="8" t="n"/>
      <c r="G14" s="8" t="n"/>
      <c r="H14" s="8" t="n"/>
      <c r="I14" s="8" t="n"/>
      <c r="J14" s="8" t="n"/>
      <c r="K14" s="8" t="n"/>
      <c r="L14" s="8" t="n"/>
      <c r="M14" s="8" t="n"/>
    </row>
    <row r="15">
      <c r="A15" s="8" t="n"/>
      <c r="B15" s="8" t="n"/>
      <c r="C15" s="8" t="n"/>
      <c r="D15" s="8" t="n"/>
      <c r="E15" s="8" t="n"/>
      <c r="F15" s="8" t="n"/>
      <c r="G15" s="8" t="n"/>
      <c r="H15" s="8" t="n"/>
      <c r="I15" s="8" t="n"/>
      <c r="J15" s="8" t="n"/>
      <c r="K15" s="8" t="n"/>
      <c r="L15" s="8" t="n"/>
      <c r="M15" s="8" t="n"/>
    </row>
    <row r="16">
      <c r="A16" s="8" t="n"/>
      <c r="B16" s="8" t="n"/>
      <c r="C16" s="8" t="n"/>
      <c r="D16" s="8" t="n"/>
      <c r="E16" s="8" t="n"/>
      <c r="F16" s="8" t="n"/>
      <c r="G16" s="8" t="n"/>
      <c r="H16" s="8" t="n"/>
      <c r="I16" s="8" t="n"/>
      <c r="J16" s="8" t="n"/>
      <c r="K16" s="8" t="n"/>
      <c r="L16" s="8" t="n"/>
      <c r="M16" s="8" t="n"/>
    </row>
    <row r="17">
      <c r="A17" s="8" t="n"/>
      <c r="B17" s="8" t="n"/>
      <c r="C17" s="8" t="n"/>
      <c r="D17" s="8" t="n"/>
      <c r="E17" s="8" t="n"/>
      <c r="F17" s="8" t="n"/>
      <c r="G17" s="8" t="n"/>
      <c r="H17" s="8" t="n"/>
      <c r="I17" s="8" t="n"/>
      <c r="J17" s="8" t="n"/>
      <c r="K17" s="8" t="n"/>
      <c r="L17" s="8" t="n"/>
      <c r="M17" s="8" t="n"/>
    </row>
    <row r="18">
      <c r="A18" s="8" t="n"/>
      <c r="B18" s="8" t="n"/>
      <c r="C18" s="8" t="n"/>
      <c r="D18" s="8" t="n"/>
      <c r="E18" s="8" t="n"/>
      <c r="F18" s="8" t="n"/>
      <c r="G18" s="8" t="n"/>
      <c r="H18" s="8" t="n"/>
      <c r="I18" s="8" t="n"/>
      <c r="J18" s="8" t="n"/>
      <c r="K18" s="8" t="n"/>
      <c r="L18" s="8" t="n"/>
      <c r="M18" s="8" t="n"/>
    </row>
    <row r="19">
      <c r="A19" s="8" t="n"/>
      <c r="B19" s="8" t="n"/>
      <c r="C19" s="8" t="n"/>
      <c r="D19" s="8" t="n"/>
      <c r="E19" s="8" t="n"/>
      <c r="F19" s="8" t="n"/>
      <c r="G19" s="8" t="n"/>
      <c r="H19" s="8" t="n"/>
      <c r="I19" s="8" t="n"/>
      <c r="J19" s="8" t="n"/>
      <c r="K19" s="8" t="n"/>
      <c r="L19" s="8" t="n"/>
      <c r="M19" s="8" t="n"/>
    </row>
    <row r="20">
      <c r="A20" s="8" t="n"/>
      <c r="B20" s="8" t="n"/>
      <c r="C20" s="8" t="n"/>
      <c r="D20" s="8" t="n"/>
      <c r="E20" s="8" t="n"/>
      <c r="F20" s="8" t="n"/>
      <c r="G20" s="8" t="n"/>
      <c r="H20" s="8" t="n"/>
      <c r="I20" s="8" t="n"/>
      <c r="J20" s="8" t="n"/>
      <c r="K20" s="8" t="n"/>
      <c r="L20" s="8" t="n"/>
      <c r="M20" s="8" t="n"/>
    </row>
    <row r="21">
      <c r="A21" s="8" t="n"/>
      <c r="B21" s="8" t="n"/>
      <c r="C21" s="8" t="n"/>
      <c r="D21" s="8" t="n"/>
      <c r="E21" s="8" t="n"/>
      <c r="F21" s="8" t="n"/>
      <c r="G21" s="8" t="n"/>
      <c r="H21" s="8" t="n"/>
      <c r="I21" s="8" t="n"/>
      <c r="J21" s="8" t="n"/>
      <c r="K21" s="8" t="n"/>
      <c r="L21" s="8" t="n"/>
      <c r="M21" s="8" t="n"/>
    </row>
    <row r="22">
      <c r="A22" s="8" t="n"/>
      <c r="B22" s="8" t="n"/>
      <c r="C22" s="8" t="n"/>
      <c r="D22" s="8" t="n"/>
      <c r="E22" s="8" t="n"/>
      <c r="F22" s="8" t="n"/>
      <c r="G22" s="8" t="n"/>
      <c r="H22" s="8" t="n"/>
      <c r="I22" s="8" t="n"/>
      <c r="J22" s="8" t="n"/>
      <c r="K22" s="8" t="n"/>
      <c r="L22" s="8" t="n"/>
      <c r="M22" s="8" t="n"/>
    </row>
    <row r="23">
      <c r="A23" s="8" t="n"/>
      <c r="B23" s="8" t="n"/>
      <c r="C23" s="8" t="n"/>
      <c r="D23" s="8" t="n"/>
      <c r="E23" s="8" t="n"/>
      <c r="F23" s="8" t="n"/>
      <c r="G23" s="8" t="n"/>
      <c r="H23" s="8" t="n"/>
      <c r="I23" s="8" t="n"/>
      <c r="J23" s="8" t="n"/>
      <c r="K23" s="8" t="n"/>
      <c r="L23" s="8" t="n"/>
      <c r="M23" s="8" t="n"/>
    </row>
    <row r="24">
      <c r="A24" s="8" t="n"/>
      <c r="B24" s="8" t="n"/>
      <c r="C24" s="8" t="n"/>
      <c r="D24" s="8" t="n"/>
      <c r="E24" s="8" t="n"/>
      <c r="F24" s="8" t="n"/>
      <c r="G24" s="8" t="n"/>
      <c r="H24" s="8" t="n"/>
      <c r="I24" s="8" t="n"/>
      <c r="J24" s="8" t="n"/>
      <c r="K24" s="8" t="n"/>
      <c r="L24" s="8" t="n"/>
      <c r="M24" s="8" t="n"/>
    </row>
    <row r="25">
      <c r="A25" s="8" t="n"/>
      <c r="B25" s="8" t="n"/>
      <c r="C25" s="8" t="n"/>
      <c r="D25" s="8" t="n"/>
      <c r="E25" s="8" t="n"/>
      <c r="F25" s="8" t="n"/>
      <c r="G25" s="8" t="n"/>
      <c r="H25" s="8" t="n"/>
      <c r="I25" s="8" t="n"/>
      <c r="J25" s="8" t="n"/>
      <c r="K25" s="8" t="n"/>
      <c r="L25" s="8" t="n"/>
      <c r="M25" s="8" t="n"/>
    </row>
    <row r="26">
      <c r="A26" s="8" t="n"/>
      <c r="B26" s="8" t="n"/>
      <c r="C26" s="8" t="n"/>
      <c r="D26" s="8" t="n"/>
      <c r="E26" s="8" t="n"/>
      <c r="F26" s="8" t="n"/>
      <c r="G26" s="8" t="n"/>
      <c r="H26" s="8" t="n"/>
      <c r="I26" s="8" t="n"/>
      <c r="J26" s="8" t="n"/>
      <c r="K26" s="8" t="n"/>
      <c r="L26" s="8" t="n"/>
      <c r="M26" s="8" t="n"/>
    </row>
    <row r="27">
      <c r="A27" s="8" t="n"/>
      <c r="B27" s="8" t="n"/>
      <c r="C27" s="8" t="n"/>
      <c r="D27" s="8" t="n"/>
      <c r="E27" s="8" t="n"/>
      <c r="F27" s="8" t="n"/>
      <c r="G27" s="8" t="n"/>
      <c r="H27" s="8" t="n"/>
      <c r="I27" s="8" t="n"/>
      <c r="J27" s="8" t="n"/>
      <c r="K27" s="8" t="n"/>
      <c r="L27" s="8" t="n"/>
      <c r="M27" s="8" t="n"/>
    </row>
    <row r="28">
      <c r="A28" s="8" t="n"/>
      <c r="B28" s="8" t="n"/>
      <c r="C28" s="8" t="n"/>
      <c r="D28" s="8" t="n"/>
      <c r="E28" s="8" t="n"/>
      <c r="F28" s="8" t="n"/>
      <c r="G28" s="8" t="n"/>
      <c r="H28" s="8" t="n"/>
      <c r="I28" s="8" t="n"/>
      <c r="J28" s="8" t="n"/>
      <c r="K28" s="8" t="n"/>
      <c r="L28" s="8" t="n"/>
      <c r="M28" s="8" t="n"/>
    </row>
    <row r="29">
      <c r="A29" s="8" t="n"/>
      <c r="B29" s="8" t="n"/>
      <c r="C29" s="8" t="n"/>
      <c r="D29" s="8" t="n"/>
      <c r="E29" s="8" t="n"/>
      <c r="F29" s="8" t="n"/>
      <c r="G29" s="8" t="n"/>
      <c r="H29" s="8" t="n"/>
      <c r="I29" s="8" t="n"/>
      <c r="J29" s="8" t="n"/>
      <c r="K29" s="8" t="n"/>
      <c r="L29" s="8" t="n"/>
      <c r="M29" s="8" t="n"/>
    </row>
    <row r="30">
      <c r="A30" s="8" t="n"/>
      <c r="B30" s="8" t="n"/>
      <c r="C30" s="8" t="n"/>
      <c r="D30" s="8" t="n"/>
      <c r="E30" s="8" t="n"/>
      <c r="F30" s="8" t="n"/>
      <c r="G30" s="8" t="n"/>
      <c r="H30" s="8" t="n"/>
      <c r="I30" s="8" t="n"/>
      <c r="J30" s="8" t="n"/>
      <c r="K30" s="8" t="n"/>
      <c r="L30" s="8" t="n"/>
      <c r="M30" s="8" t="n"/>
    </row>
  </sheetData>
  <autoFilter ref="A4:M30"/>
  <pageMargins left="0.75" right="0.75" top="1" bottom="1" header="0.5" footer="0.5"/>
</worksheet>
</file>

<file path=xl/worksheets/sheet5.xml><?xml version="1.0" encoding="utf-8"?>
<worksheet xmlns="http://schemas.openxmlformats.org/spreadsheetml/2006/main">
  <sheetPr>
    <tabColor rgb="001F78BD"/>
    <outlinePr summaryBelow="1" summaryRight="1"/>
    <pageSetUpPr/>
  </sheetPr>
  <dimension ref="A1:L30"/>
  <sheetViews>
    <sheetView showGridLines="0" workbookViewId="0">
      <pane ySplit="4" topLeftCell="A5" activePane="bottomLeft" state="frozen"/>
      <selection pane="bottomLeft" activeCell="A1" sqref="A1"/>
    </sheetView>
  </sheetViews>
  <sheetFormatPr baseColWidth="8" defaultRowHeight="15"/>
  <cols>
    <col width="9" customWidth="1" min="1" max="1"/>
    <col width="19.1" customWidth="1" min="2" max="2"/>
    <col width="17.2" customWidth="1" min="3" max="3"/>
    <col width="15.3" customWidth="1" min="4" max="4"/>
    <col width="11.5" customWidth="1" min="5" max="5"/>
    <col width="21" customWidth="1" min="6" max="6"/>
    <col width="34" customWidth="1" min="7" max="7"/>
    <col width="24.8" customWidth="1" min="8" max="8"/>
    <col width="34" customWidth="1" min="9" max="9"/>
    <col width="19.1" customWidth="1" min="10" max="10"/>
    <col width="17.2" customWidth="1" min="11" max="11"/>
    <col width="9" customWidth="1" min="12" max="12"/>
  </cols>
  <sheetData>
    <row r="1" ht="22" customHeight="1">
      <c r="A1" s="11" t="inlineStr">
        <is>
          <t>04　緊急連絡網</t>
        </is>
      </c>
    </row>
    <row r="2">
      <c r="A2" s="3" t="inlineStr">
        <is>
          <t>平時のセキュリティ推進活動および有事の報告に必要な社内外の連絡先を記録する。（1-2-1-2／6-1-1-2）</t>
        </is>
      </c>
    </row>
    <row r="3">
      <c r="A3" s="6" t="inlineStr">
        <is>
          <t>※ 青字太文字は可変箇所（記入例）です。自社の実態に合わせて置き換えてください。</t>
        </is>
      </c>
    </row>
    <row r="4" ht="40" customHeight="1">
      <c r="A4" s="7" t="inlineStr">
        <is>
          <t>No.</t>
        </is>
      </c>
      <c r="B4" s="7" t="inlineStr">
        <is>
          <t>区分（社内／社外）</t>
        </is>
      </c>
      <c r="C4" s="7" t="inlineStr">
        <is>
          <t>組織・部署名</t>
        </is>
      </c>
      <c r="D4" s="7" t="inlineStr">
        <is>
          <t>役割</t>
        </is>
      </c>
      <c r="E4" s="7" t="inlineStr">
        <is>
          <t>担当者</t>
        </is>
      </c>
      <c r="F4" s="7" t="inlineStr">
        <is>
          <t>電話番号</t>
        </is>
      </c>
      <c r="G4" s="7" t="inlineStr">
        <is>
          <t>メールアドレス</t>
        </is>
      </c>
      <c r="H4" s="7" t="inlineStr">
        <is>
          <t>受付時間</t>
        </is>
      </c>
      <c r="I4" s="7" t="inlineStr">
        <is>
          <t>報告・共有ルート（順序）</t>
        </is>
      </c>
      <c r="J4" s="7" t="inlineStr">
        <is>
          <t>最終確認日</t>
        </is>
      </c>
      <c r="K4" s="7" t="inlineStr">
        <is>
          <t>確認者</t>
        </is>
      </c>
      <c r="L4" s="7" t="inlineStr">
        <is>
          <t>備考</t>
        </is>
      </c>
    </row>
    <row r="5">
      <c r="A5" s="14" t="inlineStr">
        <is>
          <t>1</t>
        </is>
      </c>
      <c r="B5" s="14" t="inlineStr">
        <is>
          <t>社内</t>
        </is>
      </c>
      <c r="C5" s="13" t="inlineStr">
        <is>
          <t>[[主管部署]]</t>
        </is>
      </c>
      <c r="D5" s="14" t="inlineStr">
        <is>
          <t>第一報受付窓口</t>
        </is>
      </c>
      <c r="E5" s="14" t="inlineStr">
        <is>
          <t>○○ ○○</t>
        </is>
      </c>
      <c r="F5" s="13" t="inlineStr">
        <is>
          <t>[[第一報連絡先]]</t>
        </is>
      </c>
      <c r="G5" s="14" t="inlineStr">
        <is>
          <t>security@example.co.jp</t>
        </is>
      </c>
      <c r="H5" s="14" t="inlineStr">
        <is>
          <t>平日9:00-18:00</t>
        </is>
      </c>
      <c r="I5" s="13" t="inlineStr">
        <is>
          <t>発見者→主管部署→統括責任者→[[承認者役職]]</t>
        </is>
      </c>
      <c r="J5" s="13" t="inlineStr">
        <is>
          <t>[[点検実施月]]</t>
        </is>
      </c>
      <c r="K5" s="13" t="inlineStr">
        <is>
          <t>[[主管部署]]</t>
        </is>
      </c>
      <c r="L5" s="14" t="inlineStr"/>
    </row>
    <row r="6">
      <c r="A6" s="8" t="n"/>
      <c r="B6" s="8" t="n"/>
      <c r="C6" s="8" t="n"/>
      <c r="D6" s="8" t="n"/>
      <c r="E6" s="8" t="n"/>
      <c r="F6" s="8" t="n"/>
      <c r="G6" s="8" t="n"/>
      <c r="H6" s="8" t="n"/>
      <c r="I6" s="8" t="n"/>
      <c r="J6" s="8" t="n"/>
      <c r="K6" s="8" t="n"/>
      <c r="L6" s="8" t="n"/>
    </row>
    <row r="7">
      <c r="A7" s="8" t="n"/>
      <c r="B7" s="8" t="n"/>
      <c r="C7" s="8" t="n"/>
      <c r="D7" s="8" t="n"/>
      <c r="E7" s="8" t="n"/>
      <c r="F7" s="8" t="n"/>
      <c r="G7" s="8" t="n"/>
      <c r="H7" s="8" t="n"/>
      <c r="I7" s="8" t="n"/>
      <c r="J7" s="8" t="n"/>
      <c r="K7" s="8" t="n"/>
      <c r="L7" s="8" t="n"/>
    </row>
    <row r="8">
      <c r="A8" s="8" t="n"/>
      <c r="B8" s="8" t="n"/>
      <c r="C8" s="8" t="n"/>
      <c r="D8" s="8" t="n"/>
      <c r="E8" s="8" t="n"/>
      <c r="F8" s="8" t="n"/>
      <c r="G8" s="8" t="n"/>
      <c r="H8" s="8" t="n"/>
      <c r="I8" s="8" t="n"/>
      <c r="J8" s="8" t="n"/>
      <c r="K8" s="8" t="n"/>
      <c r="L8" s="8" t="n"/>
    </row>
    <row r="9">
      <c r="A9" s="8" t="n"/>
      <c r="B9" s="8" t="n"/>
      <c r="C9" s="8" t="n"/>
      <c r="D9" s="8" t="n"/>
      <c r="E9" s="8" t="n"/>
      <c r="F9" s="8" t="n"/>
      <c r="G9" s="8" t="n"/>
      <c r="H9" s="8" t="n"/>
      <c r="I9" s="8" t="n"/>
      <c r="J9" s="8" t="n"/>
      <c r="K9" s="8" t="n"/>
      <c r="L9" s="8" t="n"/>
    </row>
    <row r="10">
      <c r="A10" s="8" t="n"/>
      <c r="B10" s="8" t="n"/>
      <c r="C10" s="8" t="n"/>
      <c r="D10" s="8" t="n"/>
      <c r="E10" s="8" t="n"/>
      <c r="F10" s="8" t="n"/>
      <c r="G10" s="8" t="n"/>
      <c r="H10" s="8" t="n"/>
      <c r="I10" s="8" t="n"/>
      <c r="J10" s="8" t="n"/>
      <c r="K10" s="8" t="n"/>
      <c r="L10" s="8" t="n"/>
    </row>
    <row r="11">
      <c r="A11" s="8" t="n"/>
      <c r="B11" s="8" t="n"/>
      <c r="C11" s="8" t="n"/>
      <c r="D11" s="8" t="n"/>
      <c r="E11" s="8" t="n"/>
      <c r="F11" s="8" t="n"/>
      <c r="G11" s="8" t="n"/>
      <c r="H11" s="8" t="n"/>
      <c r="I11" s="8" t="n"/>
      <c r="J11" s="8" t="n"/>
      <c r="K11" s="8" t="n"/>
      <c r="L11" s="8" t="n"/>
    </row>
    <row r="12">
      <c r="A12" s="8" t="n"/>
      <c r="B12" s="8" t="n"/>
      <c r="C12" s="8" t="n"/>
      <c r="D12" s="8" t="n"/>
      <c r="E12" s="8" t="n"/>
      <c r="F12" s="8" t="n"/>
      <c r="G12" s="8" t="n"/>
      <c r="H12" s="8" t="n"/>
      <c r="I12" s="8" t="n"/>
      <c r="J12" s="8" t="n"/>
      <c r="K12" s="8" t="n"/>
      <c r="L12" s="8" t="n"/>
    </row>
    <row r="13">
      <c r="A13" s="8" t="n"/>
      <c r="B13" s="8" t="n"/>
      <c r="C13" s="8" t="n"/>
      <c r="D13" s="8" t="n"/>
      <c r="E13" s="8" t="n"/>
      <c r="F13" s="8" t="n"/>
      <c r="G13" s="8" t="n"/>
      <c r="H13" s="8" t="n"/>
      <c r="I13" s="8" t="n"/>
      <c r="J13" s="8" t="n"/>
      <c r="K13" s="8" t="n"/>
      <c r="L13" s="8" t="n"/>
    </row>
    <row r="14">
      <c r="A14" s="8" t="n"/>
      <c r="B14" s="8" t="n"/>
      <c r="C14" s="8" t="n"/>
      <c r="D14" s="8" t="n"/>
      <c r="E14" s="8" t="n"/>
      <c r="F14" s="8" t="n"/>
      <c r="G14" s="8" t="n"/>
      <c r="H14" s="8" t="n"/>
      <c r="I14" s="8" t="n"/>
      <c r="J14" s="8" t="n"/>
      <c r="K14" s="8" t="n"/>
      <c r="L14" s="8" t="n"/>
    </row>
    <row r="15">
      <c r="A15" s="8" t="n"/>
      <c r="B15" s="8" t="n"/>
      <c r="C15" s="8" t="n"/>
      <c r="D15" s="8" t="n"/>
      <c r="E15" s="8" t="n"/>
      <c r="F15" s="8" t="n"/>
      <c r="G15" s="8" t="n"/>
      <c r="H15" s="8" t="n"/>
      <c r="I15" s="8" t="n"/>
      <c r="J15" s="8" t="n"/>
      <c r="K15" s="8" t="n"/>
      <c r="L15" s="8" t="n"/>
    </row>
    <row r="16">
      <c r="A16" s="8" t="n"/>
      <c r="B16" s="8" t="n"/>
      <c r="C16" s="8" t="n"/>
      <c r="D16" s="8" t="n"/>
      <c r="E16" s="8" t="n"/>
      <c r="F16" s="8" t="n"/>
      <c r="G16" s="8" t="n"/>
      <c r="H16" s="8" t="n"/>
      <c r="I16" s="8" t="n"/>
      <c r="J16" s="8" t="n"/>
      <c r="K16" s="8" t="n"/>
      <c r="L16" s="8" t="n"/>
    </row>
    <row r="17">
      <c r="A17" s="8" t="n"/>
      <c r="B17" s="8" t="n"/>
      <c r="C17" s="8" t="n"/>
      <c r="D17" s="8" t="n"/>
      <c r="E17" s="8" t="n"/>
      <c r="F17" s="8" t="n"/>
      <c r="G17" s="8" t="n"/>
      <c r="H17" s="8" t="n"/>
      <c r="I17" s="8" t="n"/>
      <c r="J17" s="8" t="n"/>
      <c r="K17" s="8" t="n"/>
      <c r="L17" s="8" t="n"/>
    </row>
    <row r="18">
      <c r="A18" s="8" t="n"/>
      <c r="B18" s="8" t="n"/>
      <c r="C18" s="8" t="n"/>
      <c r="D18" s="8" t="n"/>
      <c r="E18" s="8" t="n"/>
      <c r="F18" s="8" t="n"/>
      <c r="G18" s="8" t="n"/>
      <c r="H18" s="8" t="n"/>
      <c r="I18" s="8" t="n"/>
      <c r="J18" s="8" t="n"/>
      <c r="K18" s="8" t="n"/>
      <c r="L18" s="8" t="n"/>
    </row>
    <row r="19">
      <c r="A19" s="8" t="n"/>
      <c r="B19" s="8" t="n"/>
      <c r="C19" s="8" t="n"/>
      <c r="D19" s="8" t="n"/>
      <c r="E19" s="8" t="n"/>
      <c r="F19" s="8" t="n"/>
      <c r="G19" s="8" t="n"/>
      <c r="H19" s="8" t="n"/>
      <c r="I19" s="8" t="n"/>
      <c r="J19" s="8" t="n"/>
      <c r="K19" s="8" t="n"/>
      <c r="L19" s="8" t="n"/>
    </row>
    <row r="20">
      <c r="A20" s="8" t="n"/>
      <c r="B20" s="8" t="n"/>
      <c r="C20" s="8" t="n"/>
      <c r="D20" s="8" t="n"/>
      <c r="E20" s="8" t="n"/>
      <c r="F20" s="8" t="n"/>
      <c r="G20" s="8" t="n"/>
      <c r="H20" s="8" t="n"/>
      <c r="I20" s="8" t="n"/>
      <c r="J20" s="8" t="n"/>
      <c r="K20" s="8" t="n"/>
      <c r="L20" s="8" t="n"/>
    </row>
    <row r="21">
      <c r="A21" s="8" t="n"/>
      <c r="B21" s="8" t="n"/>
      <c r="C21" s="8" t="n"/>
      <c r="D21" s="8" t="n"/>
      <c r="E21" s="8" t="n"/>
      <c r="F21" s="8" t="n"/>
      <c r="G21" s="8" t="n"/>
      <c r="H21" s="8" t="n"/>
      <c r="I21" s="8" t="n"/>
      <c r="J21" s="8" t="n"/>
      <c r="K21" s="8" t="n"/>
      <c r="L21" s="8" t="n"/>
    </row>
    <row r="22">
      <c r="A22" s="8" t="n"/>
      <c r="B22" s="8" t="n"/>
      <c r="C22" s="8" t="n"/>
      <c r="D22" s="8" t="n"/>
      <c r="E22" s="8" t="n"/>
      <c r="F22" s="8" t="n"/>
      <c r="G22" s="8" t="n"/>
      <c r="H22" s="8" t="n"/>
      <c r="I22" s="8" t="n"/>
      <c r="J22" s="8" t="n"/>
      <c r="K22" s="8" t="n"/>
      <c r="L22" s="8" t="n"/>
    </row>
    <row r="23">
      <c r="A23" s="8" t="n"/>
      <c r="B23" s="8" t="n"/>
      <c r="C23" s="8" t="n"/>
      <c r="D23" s="8" t="n"/>
      <c r="E23" s="8" t="n"/>
      <c r="F23" s="8" t="n"/>
      <c r="G23" s="8" t="n"/>
      <c r="H23" s="8" t="n"/>
      <c r="I23" s="8" t="n"/>
      <c r="J23" s="8" t="n"/>
      <c r="K23" s="8" t="n"/>
      <c r="L23" s="8" t="n"/>
    </row>
    <row r="24">
      <c r="A24" s="8" t="n"/>
      <c r="B24" s="8" t="n"/>
      <c r="C24" s="8" t="n"/>
      <c r="D24" s="8" t="n"/>
      <c r="E24" s="8" t="n"/>
      <c r="F24" s="8" t="n"/>
      <c r="G24" s="8" t="n"/>
      <c r="H24" s="8" t="n"/>
      <c r="I24" s="8" t="n"/>
      <c r="J24" s="8" t="n"/>
      <c r="K24" s="8" t="n"/>
      <c r="L24" s="8" t="n"/>
    </row>
    <row r="25">
      <c r="A25" s="8" t="n"/>
      <c r="B25" s="8" t="n"/>
      <c r="C25" s="8" t="n"/>
      <c r="D25" s="8" t="n"/>
      <c r="E25" s="8" t="n"/>
      <c r="F25" s="8" t="n"/>
      <c r="G25" s="8" t="n"/>
      <c r="H25" s="8" t="n"/>
      <c r="I25" s="8" t="n"/>
      <c r="J25" s="8" t="n"/>
      <c r="K25" s="8" t="n"/>
      <c r="L25" s="8" t="n"/>
    </row>
    <row r="26">
      <c r="A26" s="8" t="n"/>
      <c r="B26" s="8" t="n"/>
      <c r="C26" s="8" t="n"/>
      <c r="D26" s="8" t="n"/>
      <c r="E26" s="8" t="n"/>
      <c r="F26" s="8" t="n"/>
      <c r="G26" s="8" t="n"/>
      <c r="H26" s="8" t="n"/>
      <c r="I26" s="8" t="n"/>
      <c r="J26" s="8" t="n"/>
      <c r="K26" s="8" t="n"/>
      <c r="L26" s="8" t="n"/>
    </row>
    <row r="27">
      <c r="A27" s="8" t="n"/>
      <c r="B27" s="8" t="n"/>
      <c r="C27" s="8" t="n"/>
      <c r="D27" s="8" t="n"/>
      <c r="E27" s="8" t="n"/>
      <c r="F27" s="8" t="n"/>
      <c r="G27" s="8" t="n"/>
      <c r="H27" s="8" t="n"/>
      <c r="I27" s="8" t="n"/>
      <c r="J27" s="8" t="n"/>
      <c r="K27" s="8" t="n"/>
      <c r="L27" s="8" t="n"/>
    </row>
    <row r="28">
      <c r="A28" s="8" t="n"/>
      <c r="B28" s="8" t="n"/>
      <c r="C28" s="8" t="n"/>
      <c r="D28" s="8" t="n"/>
      <c r="E28" s="8" t="n"/>
      <c r="F28" s="8" t="n"/>
      <c r="G28" s="8" t="n"/>
      <c r="H28" s="8" t="n"/>
      <c r="I28" s="8" t="n"/>
      <c r="J28" s="8" t="n"/>
      <c r="K28" s="8" t="n"/>
      <c r="L28" s="8" t="n"/>
    </row>
    <row r="29">
      <c r="A29" s="8" t="n"/>
      <c r="B29" s="8" t="n"/>
      <c r="C29" s="8" t="n"/>
      <c r="D29" s="8" t="n"/>
      <c r="E29" s="8" t="n"/>
      <c r="F29" s="8" t="n"/>
      <c r="G29" s="8" t="n"/>
      <c r="H29" s="8" t="n"/>
      <c r="I29" s="8" t="n"/>
      <c r="J29" s="8" t="n"/>
      <c r="K29" s="8" t="n"/>
      <c r="L29" s="8" t="n"/>
    </row>
    <row r="30">
      <c r="A30" s="8" t="n"/>
      <c r="B30" s="8" t="n"/>
      <c r="C30" s="8" t="n"/>
      <c r="D30" s="8" t="n"/>
      <c r="E30" s="8" t="n"/>
      <c r="F30" s="8" t="n"/>
      <c r="G30" s="8" t="n"/>
      <c r="H30" s="8" t="n"/>
      <c r="I30" s="8" t="n"/>
      <c r="J30" s="8" t="n"/>
      <c r="K30" s="8" t="n"/>
      <c r="L30" s="8" t="n"/>
    </row>
  </sheetData>
  <autoFilter ref="A4:L30"/>
  <pageMargins left="0.75" right="0.75" top="1" bottom="1" header="0.5" footer="0.5"/>
</worksheet>
</file>

<file path=xl/worksheets/sheet6.xml><?xml version="1.0" encoding="utf-8"?>
<worksheet xmlns="http://schemas.openxmlformats.org/spreadsheetml/2006/main">
  <sheetPr>
    <tabColor rgb="001F78BD"/>
    <outlinePr summaryBelow="1" summaryRight="1"/>
    <pageSetUpPr/>
  </sheetPr>
  <dimension ref="A1:N30"/>
  <sheetViews>
    <sheetView showGridLines="0" workbookViewId="0">
      <pane ySplit="4" topLeftCell="A5" activePane="bottomLeft" state="frozen"/>
      <selection pane="bottomLeft" activeCell="A1" sqref="A1"/>
    </sheetView>
  </sheetViews>
  <sheetFormatPr baseColWidth="8" defaultRowHeight="15"/>
  <cols>
    <col width="9" customWidth="1" min="1" max="1"/>
    <col width="34" customWidth="1" min="2" max="2"/>
    <col width="19.1" customWidth="1" min="3" max="3"/>
    <col width="19.1" customWidth="1" min="4" max="4"/>
    <col width="9" customWidth="1" min="5" max="5"/>
    <col width="17.2" customWidth="1" min="6" max="6"/>
    <col width="26.7" customWidth="1" min="7" max="7"/>
    <col width="24.8" customWidth="1" min="8" max="8"/>
    <col width="15.3" customWidth="1" min="9" max="9"/>
    <col width="9.6" customWidth="1" min="10" max="10"/>
    <col width="9.6" customWidth="1" min="11" max="11"/>
    <col width="9" customWidth="1" min="12" max="12"/>
    <col width="22.9" customWidth="1" min="13" max="13"/>
    <col width="22.9" customWidth="1" min="14" max="14"/>
  </cols>
  <sheetData>
    <row r="1" ht="22" customHeight="1">
      <c r="A1" s="11" t="inlineStr">
        <is>
          <t>05　年次点検記録</t>
        </is>
      </c>
    </row>
    <row r="2">
      <c r="A2" s="3" t="inlineStr">
        <is>
          <t>規程・体制・台帳・管理ルールの年1回以上の点検結果を記録する。（1-2-1-3／2-1-1-2／3-1-1-4／3-1-4-2／4-2-2-3／6-1-1-4）</t>
        </is>
      </c>
    </row>
    <row r="3">
      <c r="A3" s="6" t="inlineStr">
        <is>
          <t>※ 青字太文字は可変箇所（記入例）です。自社の実態に合わせて置き換えてください。</t>
        </is>
      </c>
    </row>
    <row r="4" ht="40" customHeight="1">
      <c r="A4" s="7" t="inlineStr">
        <is>
          <t>No.</t>
        </is>
      </c>
      <c r="B4" s="7" t="inlineStr">
        <is>
          <t>点検対象（体制／台帳／管理ルール等）</t>
        </is>
      </c>
      <c r="C4" s="7" t="inlineStr">
        <is>
          <t>対応評価基準No.</t>
        </is>
      </c>
      <c r="D4" s="7" t="inlineStr">
        <is>
          <t>点検基準日</t>
        </is>
      </c>
      <c r="E4" s="7" t="inlineStr">
        <is>
          <t>実施日</t>
        </is>
      </c>
      <c r="F4" s="7" t="inlineStr">
        <is>
          <t>点検者</t>
        </is>
      </c>
      <c r="G4" s="7" t="inlineStr">
        <is>
          <t>点検方法</t>
        </is>
      </c>
      <c r="H4" s="7" t="inlineStr">
        <is>
          <t>点検結果（適合／要是正）</t>
        </is>
      </c>
      <c r="I4" s="7" t="inlineStr">
        <is>
          <t>指摘・是正事項</t>
        </is>
      </c>
      <c r="J4" s="7" t="inlineStr">
        <is>
          <t>是正担当</t>
        </is>
      </c>
      <c r="K4" s="7" t="inlineStr">
        <is>
          <t>是正期限</t>
        </is>
      </c>
      <c r="L4" s="7" t="inlineStr">
        <is>
          <t>完了日</t>
        </is>
      </c>
      <c r="M4" s="7" t="inlineStr">
        <is>
          <t>確認者</t>
        </is>
      </c>
      <c r="N4" s="7" t="inlineStr">
        <is>
          <t>証跡ファイル名／格納先</t>
        </is>
      </c>
    </row>
    <row r="5">
      <c r="A5" s="14" t="inlineStr">
        <is>
          <t>1</t>
        </is>
      </c>
      <c r="B5" s="14" t="inlineStr">
        <is>
          <t>平時のセキュリティ推進体制（体制表・連絡網）</t>
        </is>
      </c>
      <c r="C5" s="14" t="inlineStr">
        <is>
          <t>1-2-1-3</t>
        </is>
      </c>
      <c r="D5" s="13" t="inlineStr">
        <is>
          <t>[[点検実施月]]</t>
        </is>
      </c>
      <c r="E5" s="14" t="inlineStr"/>
      <c r="F5" s="13" t="inlineStr">
        <is>
          <t>[[主管部署]]</t>
        </is>
      </c>
      <c r="G5" s="14" t="inlineStr">
        <is>
          <t>台帳突合・関係者ヒアリング</t>
        </is>
      </c>
      <c r="H5" s="14" t="inlineStr">
        <is>
          <t>適合</t>
        </is>
      </c>
      <c r="I5" s="14" t="inlineStr">
        <is>
          <t>なし</t>
        </is>
      </c>
      <c r="J5" s="14" t="inlineStr"/>
      <c r="K5" s="14" t="inlineStr"/>
      <c r="L5" s="14" t="inlineStr"/>
      <c r="M5" s="13" t="inlineStr">
        <is>
          <t>[[統括責任者役職]]</t>
        </is>
      </c>
      <c r="N5" s="13" t="inlineStr">
        <is>
          <t>[[保存先]]</t>
        </is>
      </c>
    </row>
    <row r="6">
      <c r="A6" s="8" t="n"/>
      <c r="B6" s="8" t="n"/>
      <c r="C6" s="8" t="n"/>
      <c r="D6" s="8" t="n"/>
      <c r="E6" s="8" t="n"/>
      <c r="F6" s="8" t="n"/>
      <c r="G6" s="8" t="n"/>
      <c r="H6" s="8" t="n"/>
      <c r="I6" s="8" t="n"/>
      <c r="J6" s="8" t="n"/>
      <c r="K6" s="8" t="n"/>
      <c r="L6" s="8" t="n"/>
      <c r="M6" s="8" t="n"/>
      <c r="N6" s="8" t="n"/>
    </row>
    <row r="7">
      <c r="A7" s="8" t="n"/>
      <c r="B7" s="8" t="n"/>
      <c r="C7" s="8" t="n"/>
      <c r="D7" s="8" t="n"/>
      <c r="E7" s="8" t="n"/>
      <c r="F7" s="8" t="n"/>
      <c r="G7" s="8" t="n"/>
      <c r="H7" s="8" t="n"/>
      <c r="I7" s="8" t="n"/>
      <c r="J7" s="8" t="n"/>
      <c r="K7" s="8" t="n"/>
      <c r="L7" s="8" t="n"/>
      <c r="M7" s="8" t="n"/>
      <c r="N7" s="8" t="n"/>
    </row>
    <row r="8">
      <c r="A8" s="8" t="n"/>
      <c r="B8" s="8" t="n"/>
      <c r="C8" s="8" t="n"/>
      <c r="D8" s="8" t="n"/>
      <c r="E8" s="8" t="n"/>
      <c r="F8" s="8" t="n"/>
      <c r="G8" s="8" t="n"/>
      <c r="H8" s="8" t="n"/>
      <c r="I8" s="8" t="n"/>
      <c r="J8" s="8" t="n"/>
      <c r="K8" s="8" t="n"/>
      <c r="L8" s="8" t="n"/>
      <c r="M8" s="8" t="n"/>
      <c r="N8" s="8" t="n"/>
    </row>
    <row r="9">
      <c r="A9" s="8" t="n"/>
      <c r="B9" s="8" t="n"/>
      <c r="C9" s="8" t="n"/>
      <c r="D9" s="8" t="n"/>
      <c r="E9" s="8" t="n"/>
      <c r="F9" s="8" t="n"/>
      <c r="G9" s="8" t="n"/>
      <c r="H9" s="8" t="n"/>
      <c r="I9" s="8" t="n"/>
      <c r="J9" s="8" t="n"/>
      <c r="K9" s="8" t="n"/>
      <c r="L9" s="8" t="n"/>
      <c r="M9" s="8" t="n"/>
      <c r="N9" s="8" t="n"/>
    </row>
    <row r="10">
      <c r="A10" s="8" t="n"/>
      <c r="B10" s="8" t="n"/>
      <c r="C10" s="8" t="n"/>
      <c r="D10" s="8" t="n"/>
      <c r="E10" s="8" t="n"/>
      <c r="F10" s="8" t="n"/>
      <c r="G10" s="8" t="n"/>
      <c r="H10" s="8" t="n"/>
      <c r="I10" s="8" t="n"/>
      <c r="J10" s="8" t="n"/>
      <c r="K10" s="8" t="n"/>
      <c r="L10" s="8" t="n"/>
      <c r="M10" s="8" t="n"/>
      <c r="N10" s="8" t="n"/>
    </row>
    <row r="11">
      <c r="A11" s="8" t="n"/>
      <c r="B11" s="8" t="n"/>
      <c r="C11" s="8" t="n"/>
      <c r="D11" s="8" t="n"/>
      <c r="E11" s="8" t="n"/>
      <c r="F11" s="8" t="n"/>
      <c r="G11" s="8" t="n"/>
      <c r="H11" s="8" t="n"/>
      <c r="I11" s="8" t="n"/>
      <c r="J11" s="8" t="n"/>
      <c r="K11" s="8" t="n"/>
      <c r="L11" s="8" t="n"/>
      <c r="M11" s="8" t="n"/>
      <c r="N11" s="8" t="n"/>
    </row>
    <row r="12">
      <c r="A12" s="8" t="n"/>
      <c r="B12" s="8" t="n"/>
      <c r="C12" s="8" t="n"/>
      <c r="D12" s="8" t="n"/>
      <c r="E12" s="8" t="n"/>
      <c r="F12" s="8" t="n"/>
      <c r="G12" s="8" t="n"/>
      <c r="H12" s="8" t="n"/>
      <c r="I12" s="8" t="n"/>
      <c r="J12" s="8" t="n"/>
      <c r="K12" s="8" t="n"/>
      <c r="L12" s="8" t="n"/>
      <c r="M12" s="8" t="n"/>
      <c r="N12" s="8" t="n"/>
    </row>
    <row r="13">
      <c r="A13" s="8" t="n"/>
      <c r="B13" s="8" t="n"/>
      <c r="C13" s="8" t="n"/>
      <c r="D13" s="8" t="n"/>
      <c r="E13" s="8" t="n"/>
      <c r="F13" s="8" t="n"/>
      <c r="G13" s="8" t="n"/>
      <c r="H13" s="8" t="n"/>
      <c r="I13" s="8" t="n"/>
      <c r="J13" s="8" t="n"/>
      <c r="K13" s="8" t="n"/>
      <c r="L13" s="8" t="n"/>
      <c r="M13" s="8" t="n"/>
      <c r="N13" s="8" t="n"/>
    </row>
    <row r="14">
      <c r="A14" s="8" t="n"/>
      <c r="B14" s="8" t="n"/>
      <c r="C14" s="8" t="n"/>
      <c r="D14" s="8" t="n"/>
      <c r="E14" s="8" t="n"/>
      <c r="F14" s="8" t="n"/>
      <c r="G14" s="8" t="n"/>
      <c r="H14" s="8" t="n"/>
      <c r="I14" s="8" t="n"/>
      <c r="J14" s="8" t="n"/>
      <c r="K14" s="8" t="n"/>
      <c r="L14" s="8" t="n"/>
      <c r="M14" s="8" t="n"/>
      <c r="N14" s="8" t="n"/>
    </row>
    <row r="15">
      <c r="A15" s="8" t="n"/>
      <c r="B15" s="8" t="n"/>
      <c r="C15" s="8" t="n"/>
      <c r="D15" s="8" t="n"/>
      <c r="E15" s="8" t="n"/>
      <c r="F15" s="8" t="n"/>
      <c r="G15" s="8" t="n"/>
      <c r="H15" s="8" t="n"/>
      <c r="I15" s="8" t="n"/>
      <c r="J15" s="8" t="n"/>
      <c r="K15" s="8" t="n"/>
      <c r="L15" s="8" t="n"/>
      <c r="M15" s="8" t="n"/>
      <c r="N15" s="8" t="n"/>
    </row>
    <row r="16">
      <c r="A16" s="8" t="n"/>
      <c r="B16" s="8" t="n"/>
      <c r="C16" s="8" t="n"/>
      <c r="D16" s="8" t="n"/>
      <c r="E16" s="8" t="n"/>
      <c r="F16" s="8" t="n"/>
      <c r="G16" s="8" t="n"/>
      <c r="H16" s="8" t="n"/>
      <c r="I16" s="8" t="n"/>
      <c r="J16" s="8" t="n"/>
      <c r="K16" s="8" t="n"/>
      <c r="L16" s="8" t="n"/>
      <c r="M16" s="8" t="n"/>
      <c r="N16" s="8" t="n"/>
    </row>
    <row r="17">
      <c r="A17" s="8" t="n"/>
      <c r="B17" s="8" t="n"/>
      <c r="C17" s="8" t="n"/>
      <c r="D17" s="8" t="n"/>
      <c r="E17" s="8" t="n"/>
      <c r="F17" s="8" t="n"/>
      <c r="G17" s="8" t="n"/>
      <c r="H17" s="8" t="n"/>
      <c r="I17" s="8" t="n"/>
      <c r="J17" s="8" t="n"/>
      <c r="K17" s="8" t="n"/>
      <c r="L17" s="8" t="n"/>
      <c r="M17" s="8" t="n"/>
      <c r="N17" s="8" t="n"/>
    </row>
    <row r="18">
      <c r="A18" s="8" t="n"/>
      <c r="B18" s="8" t="n"/>
      <c r="C18" s="8" t="n"/>
      <c r="D18" s="8" t="n"/>
      <c r="E18" s="8" t="n"/>
      <c r="F18" s="8" t="n"/>
      <c r="G18" s="8" t="n"/>
      <c r="H18" s="8" t="n"/>
      <c r="I18" s="8" t="n"/>
      <c r="J18" s="8" t="n"/>
      <c r="K18" s="8" t="n"/>
      <c r="L18" s="8" t="n"/>
      <c r="M18" s="8" t="n"/>
      <c r="N18" s="8" t="n"/>
    </row>
    <row r="19">
      <c r="A19" s="8" t="n"/>
      <c r="B19" s="8" t="n"/>
      <c r="C19" s="8" t="n"/>
      <c r="D19" s="8" t="n"/>
      <c r="E19" s="8" t="n"/>
      <c r="F19" s="8" t="n"/>
      <c r="G19" s="8" t="n"/>
      <c r="H19" s="8" t="n"/>
      <c r="I19" s="8" t="n"/>
      <c r="J19" s="8" t="n"/>
      <c r="K19" s="8" t="n"/>
      <c r="L19" s="8" t="n"/>
      <c r="M19" s="8" t="n"/>
      <c r="N19" s="8" t="n"/>
    </row>
    <row r="20">
      <c r="A20" s="8" t="n"/>
      <c r="B20" s="8" t="n"/>
      <c r="C20" s="8" t="n"/>
      <c r="D20" s="8" t="n"/>
      <c r="E20" s="8" t="n"/>
      <c r="F20" s="8" t="n"/>
      <c r="G20" s="8" t="n"/>
      <c r="H20" s="8" t="n"/>
      <c r="I20" s="8" t="n"/>
      <c r="J20" s="8" t="n"/>
      <c r="K20" s="8" t="n"/>
      <c r="L20" s="8" t="n"/>
      <c r="M20" s="8" t="n"/>
      <c r="N20" s="8" t="n"/>
    </row>
    <row r="21">
      <c r="A21" s="8" t="n"/>
      <c r="B21" s="8" t="n"/>
      <c r="C21" s="8" t="n"/>
      <c r="D21" s="8" t="n"/>
      <c r="E21" s="8" t="n"/>
      <c r="F21" s="8" t="n"/>
      <c r="G21" s="8" t="n"/>
      <c r="H21" s="8" t="n"/>
      <c r="I21" s="8" t="n"/>
      <c r="J21" s="8" t="n"/>
      <c r="K21" s="8" t="n"/>
      <c r="L21" s="8" t="n"/>
      <c r="M21" s="8" t="n"/>
      <c r="N21" s="8" t="n"/>
    </row>
    <row r="22">
      <c r="A22" s="8" t="n"/>
      <c r="B22" s="8" t="n"/>
      <c r="C22" s="8" t="n"/>
      <c r="D22" s="8" t="n"/>
      <c r="E22" s="8" t="n"/>
      <c r="F22" s="8" t="n"/>
      <c r="G22" s="8" t="n"/>
      <c r="H22" s="8" t="n"/>
      <c r="I22" s="8" t="n"/>
      <c r="J22" s="8" t="n"/>
      <c r="K22" s="8" t="n"/>
      <c r="L22" s="8" t="n"/>
      <c r="M22" s="8" t="n"/>
      <c r="N22" s="8" t="n"/>
    </row>
    <row r="23">
      <c r="A23" s="8" t="n"/>
      <c r="B23" s="8" t="n"/>
      <c r="C23" s="8" t="n"/>
      <c r="D23" s="8" t="n"/>
      <c r="E23" s="8" t="n"/>
      <c r="F23" s="8" t="n"/>
      <c r="G23" s="8" t="n"/>
      <c r="H23" s="8" t="n"/>
      <c r="I23" s="8" t="n"/>
      <c r="J23" s="8" t="n"/>
      <c r="K23" s="8" t="n"/>
      <c r="L23" s="8" t="n"/>
      <c r="M23" s="8" t="n"/>
      <c r="N23" s="8" t="n"/>
    </row>
    <row r="24">
      <c r="A24" s="8" t="n"/>
      <c r="B24" s="8" t="n"/>
      <c r="C24" s="8" t="n"/>
      <c r="D24" s="8" t="n"/>
      <c r="E24" s="8" t="n"/>
      <c r="F24" s="8" t="n"/>
      <c r="G24" s="8" t="n"/>
      <c r="H24" s="8" t="n"/>
      <c r="I24" s="8" t="n"/>
      <c r="J24" s="8" t="n"/>
      <c r="K24" s="8" t="n"/>
      <c r="L24" s="8" t="n"/>
      <c r="M24" s="8" t="n"/>
      <c r="N24" s="8" t="n"/>
    </row>
    <row r="25">
      <c r="A25" s="8" t="n"/>
      <c r="B25" s="8" t="n"/>
      <c r="C25" s="8" t="n"/>
      <c r="D25" s="8" t="n"/>
      <c r="E25" s="8" t="n"/>
      <c r="F25" s="8" t="n"/>
      <c r="G25" s="8" t="n"/>
      <c r="H25" s="8" t="n"/>
      <c r="I25" s="8" t="n"/>
      <c r="J25" s="8" t="n"/>
      <c r="K25" s="8" t="n"/>
      <c r="L25" s="8" t="n"/>
      <c r="M25" s="8" t="n"/>
      <c r="N25" s="8" t="n"/>
    </row>
    <row r="26">
      <c r="A26" s="8" t="n"/>
      <c r="B26" s="8" t="n"/>
      <c r="C26" s="8" t="n"/>
      <c r="D26" s="8" t="n"/>
      <c r="E26" s="8" t="n"/>
      <c r="F26" s="8" t="n"/>
      <c r="G26" s="8" t="n"/>
      <c r="H26" s="8" t="n"/>
      <c r="I26" s="8" t="n"/>
      <c r="J26" s="8" t="n"/>
      <c r="K26" s="8" t="n"/>
      <c r="L26" s="8" t="n"/>
      <c r="M26" s="8" t="n"/>
      <c r="N26" s="8" t="n"/>
    </row>
    <row r="27">
      <c r="A27" s="8" t="n"/>
      <c r="B27" s="8" t="n"/>
      <c r="C27" s="8" t="n"/>
      <c r="D27" s="8" t="n"/>
      <c r="E27" s="8" t="n"/>
      <c r="F27" s="8" t="n"/>
      <c r="G27" s="8" t="n"/>
      <c r="H27" s="8" t="n"/>
      <c r="I27" s="8" t="n"/>
      <c r="J27" s="8" t="n"/>
      <c r="K27" s="8" t="n"/>
      <c r="L27" s="8" t="n"/>
      <c r="M27" s="8" t="n"/>
      <c r="N27" s="8" t="n"/>
    </row>
    <row r="28">
      <c r="A28" s="8" t="n"/>
      <c r="B28" s="8" t="n"/>
      <c r="C28" s="8" t="n"/>
      <c r="D28" s="8" t="n"/>
      <c r="E28" s="8" t="n"/>
      <c r="F28" s="8" t="n"/>
      <c r="G28" s="8" t="n"/>
      <c r="H28" s="8" t="n"/>
      <c r="I28" s="8" t="n"/>
      <c r="J28" s="8" t="n"/>
      <c r="K28" s="8" t="n"/>
      <c r="L28" s="8" t="n"/>
      <c r="M28" s="8" t="n"/>
      <c r="N28" s="8" t="n"/>
    </row>
    <row r="29">
      <c r="A29" s="8" t="n"/>
      <c r="B29" s="8" t="n"/>
      <c r="C29" s="8" t="n"/>
      <c r="D29" s="8" t="n"/>
      <c r="E29" s="8" t="n"/>
      <c r="F29" s="8" t="n"/>
      <c r="G29" s="8" t="n"/>
      <c r="H29" s="8" t="n"/>
      <c r="I29" s="8" t="n"/>
      <c r="J29" s="8" t="n"/>
      <c r="K29" s="8" t="n"/>
      <c r="L29" s="8" t="n"/>
      <c r="M29" s="8" t="n"/>
      <c r="N29" s="8" t="n"/>
    </row>
    <row r="30">
      <c r="A30" s="8" t="n"/>
      <c r="B30" s="8" t="n"/>
      <c r="C30" s="8" t="n"/>
      <c r="D30" s="8" t="n"/>
      <c r="E30" s="8" t="n"/>
      <c r="F30" s="8" t="n"/>
      <c r="G30" s="8" t="n"/>
      <c r="H30" s="8" t="n"/>
      <c r="I30" s="8" t="n"/>
      <c r="J30" s="8" t="n"/>
      <c r="K30" s="8" t="n"/>
      <c r="L30" s="8" t="n"/>
      <c r="M30" s="8" t="n"/>
      <c r="N30" s="8" t="n"/>
    </row>
  </sheetData>
  <autoFilter ref="A4:N30"/>
  <pageMargins left="0.75" right="0.75" top="1" bottom="1" header="0.5" footer="0.5"/>
</worksheet>
</file>

<file path=xl/worksheets/sheet7.xml><?xml version="1.0" encoding="utf-8"?>
<worksheet xmlns="http://schemas.openxmlformats.org/spreadsheetml/2006/main">
  <sheetPr>
    <tabColor rgb="001F78BD"/>
    <outlinePr summaryBelow="1" summaryRight="1"/>
    <pageSetUpPr/>
  </sheetPr>
  <dimension ref="A1:N30"/>
  <sheetViews>
    <sheetView showGridLines="0" workbookViewId="0">
      <pane ySplit="4" topLeftCell="A5" activePane="bottomLeft" state="frozen"/>
      <selection pane="bottomLeft" activeCell="A1" sqref="A1"/>
    </sheetView>
  </sheetViews>
  <sheetFormatPr baseColWidth="8" defaultRowHeight="15"/>
  <cols>
    <col width="9" customWidth="1" min="1" max="1"/>
    <col width="11.5" customWidth="1" min="2" max="2"/>
    <col width="34" customWidth="1" min="3" max="3"/>
    <col width="17.2" customWidth="1" min="4" max="4"/>
    <col width="15.3" customWidth="1" min="5" max="5"/>
    <col width="15.3" customWidth="1" min="6" max="6"/>
    <col width="17.2" customWidth="1" min="7" max="7"/>
    <col width="34" customWidth="1" min="8" max="8"/>
    <col width="32.4" customWidth="1" min="9" max="9"/>
    <col width="15.3" customWidth="1" min="10" max="10"/>
    <col width="22.9" customWidth="1" min="11" max="11"/>
    <col width="17.2" customWidth="1" min="12" max="12"/>
    <col width="21" customWidth="1" min="13" max="13"/>
    <col width="9" customWidth="1" min="14" max="14"/>
  </cols>
  <sheetData>
    <row r="1" ht="22" customHeight="1">
      <c r="A1" s="11" t="inlineStr">
        <is>
          <t>06　守秘義務説明・誓約記録</t>
        </is>
      </c>
    </row>
    <row r="2">
      <c r="A2" s="3" t="inlineStr">
        <is>
          <t>入社時・社外要員受入時の守秘義務ルールの説明および誓約書受領を記録する。（1-2-3-1／1-2-3-2）</t>
        </is>
      </c>
    </row>
    <row r="3">
      <c r="A3" s="6" t="inlineStr">
        <is>
          <t>※ 青字太文字は可変箇所（記入例）です。自社の実態に合わせて置き換えてください。</t>
        </is>
      </c>
    </row>
    <row r="4" ht="40" customHeight="1">
      <c r="A4" s="7" t="inlineStr">
        <is>
          <t>No.</t>
        </is>
      </c>
      <c r="B4" s="7" t="inlineStr">
        <is>
          <t>対象者氏名</t>
        </is>
      </c>
      <c r="C4" s="7" t="inlineStr">
        <is>
          <t>区分（役員／従業員／派遣／受入出向）</t>
        </is>
      </c>
      <c r="D4" s="7" t="inlineStr">
        <is>
          <t>所属部署</t>
        </is>
      </c>
      <c r="E4" s="7" t="inlineStr">
        <is>
          <t>入社・受入日</t>
        </is>
      </c>
      <c r="F4" s="7" t="inlineStr">
        <is>
          <t>説明実施日</t>
        </is>
      </c>
      <c r="G4" s="7" t="inlineStr">
        <is>
          <t>説明者</t>
        </is>
      </c>
      <c r="H4" s="7" t="inlineStr">
        <is>
          <t>説明方法（対面／eラーニング／資料配布）</t>
        </is>
      </c>
      <c r="I4" s="7" t="inlineStr">
        <is>
          <t>使用教材</t>
        </is>
      </c>
      <c r="J4" s="7" t="inlineStr">
        <is>
          <t>誓約書受領日</t>
        </is>
      </c>
      <c r="K4" s="7" t="inlineStr">
        <is>
          <t>誓約書保管場所</t>
        </is>
      </c>
      <c r="L4" s="7" t="inlineStr">
        <is>
          <t>退職・契約終了日</t>
        </is>
      </c>
      <c r="M4" s="7" t="inlineStr">
        <is>
          <t>情報返却・削除確認日</t>
        </is>
      </c>
      <c r="N4" s="7" t="inlineStr">
        <is>
          <t>備考</t>
        </is>
      </c>
    </row>
    <row r="5">
      <c r="A5" s="14" t="inlineStr">
        <is>
          <t>1</t>
        </is>
      </c>
      <c r="B5" s="14" t="inlineStr">
        <is>
          <t>○○ ○○</t>
        </is>
      </c>
      <c r="C5" s="14" t="inlineStr">
        <is>
          <t>従業員</t>
        </is>
      </c>
      <c r="D5" s="13" t="inlineStr">
        <is>
          <t>[[主管部署]]</t>
        </is>
      </c>
      <c r="E5" s="13" t="inlineStr">
        <is>
          <t>[[施行日]]</t>
        </is>
      </c>
      <c r="F5" s="13" t="inlineStr">
        <is>
          <t>[[施行日]]</t>
        </is>
      </c>
      <c r="G5" s="13" t="inlineStr">
        <is>
          <t>[[主管部署]]</t>
        </is>
      </c>
      <c r="H5" s="14" t="inlineStr">
        <is>
          <t>対面＋誓約書</t>
        </is>
      </c>
      <c r="I5" s="14" t="inlineStr">
        <is>
          <t>守秘義務ルール説明資料 v1.0</t>
        </is>
      </c>
      <c r="J5" s="13" t="inlineStr">
        <is>
          <t>[[施行日]]</t>
        </is>
      </c>
      <c r="K5" s="13" t="inlineStr">
        <is>
          <t>[[承認済み保存先]]</t>
        </is>
      </c>
      <c r="L5" s="14" t="inlineStr"/>
      <c r="M5" s="14" t="inlineStr"/>
      <c r="N5" s="14" t="inlineStr"/>
    </row>
    <row r="6">
      <c r="A6" s="8" t="n"/>
      <c r="B6" s="8" t="n"/>
      <c r="C6" s="8" t="n"/>
      <c r="D6" s="8" t="n"/>
      <c r="E6" s="8" t="n"/>
      <c r="F6" s="8" t="n"/>
      <c r="G6" s="8" t="n"/>
      <c r="H6" s="8" t="n"/>
      <c r="I6" s="8" t="n"/>
      <c r="J6" s="8" t="n"/>
      <c r="K6" s="8" t="n"/>
      <c r="L6" s="8" t="n"/>
      <c r="M6" s="8" t="n"/>
      <c r="N6" s="8" t="n"/>
    </row>
    <row r="7">
      <c r="A7" s="8" t="n"/>
      <c r="B7" s="8" t="n"/>
      <c r="C7" s="8" t="n"/>
      <c r="D7" s="8" t="n"/>
      <c r="E7" s="8" t="n"/>
      <c r="F7" s="8" t="n"/>
      <c r="G7" s="8" t="n"/>
      <c r="H7" s="8" t="n"/>
      <c r="I7" s="8" t="n"/>
      <c r="J7" s="8" t="n"/>
      <c r="K7" s="8" t="n"/>
      <c r="L7" s="8" t="n"/>
      <c r="M7" s="8" t="n"/>
      <c r="N7" s="8" t="n"/>
    </row>
    <row r="8">
      <c r="A8" s="8" t="n"/>
      <c r="B8" s="8" t="n"/>
      <c r="C8" s="8" t="n"/>
      <c r="D8" s="8" t="n"/>
      <c r="E8" s="8" t="n"/>
      <c r="F8" s="8" t="n"/>
      <c r="G8" s="8" t="n"/>
      <c r="H8" s="8" t="n"/>
      <c r="I8" s="8" t="n"/>
      <c r="J8" s="8" t="n"/>
      <c r="K8" s="8" t="n"/>
      <c r="L8" s="8" t="n"/>
      <c r="M8" s="8" t="n"/>
      <c r="N8" s="8" t="n"/>
    </row>
    <row r="9">
      <c r="A9" s="8" t="n"/>
      <c r="B9" s="8" t="n"/>
      <c r="C9" s="8" t="n"/>
      <c r="D9" s="8" t="n"/>
      <c r="E9" s="8" t="n"/>
      <c r="F9" s="8" t="n"/>
      <c r="G9" s="8" t="n"/>
      <c r="H9" s="8" t="n"/>
      <c r="I9" s="8" t="n"/>
      <c r="J9" s="8" t="n"/>
      <c r="K9" s="8" t="n"/>
      <c r="L9" s="8" t="n"/>
      <c r="M9" s="8" t="n"/>
      <c r="N9" s="8" t="n"/>
    </row>
    <row r="10">
      <c r="A10" s="8" t="n"/>
      <c r="B10" s="8" t="n"/>
      <c r="C10" s="8" t="n"/>
      <c r="D10" s="8" t="n"/>
      <c r="E10" s="8" t="n"/>
      <c r="F10" s="8" t="n"/>
      <c r="G10" s="8" t="n"/>
      <c r="H10" s="8" t="n"/>
      <c r="I10" s="8" t="n"/>
      <c r="J10" s="8" t="n"/>
      <c r="K10" s="8" t="n"/>
      <c r="L10" s="8" t="n"/>
      <c r="M10" s="8" t="n"/>
      <c r="N10" s="8" t="n"/>
    </row>
    <row r="11">
      <c r="A11" s="8" t="n"/>
      <c r="B11" s="8" t="n"/>
      <c r="C11" s="8" t="n"/>
      <c r="D11" s="8" t="n"/>
      <c r="E11" s="8" t="n"/>
      <c r="F11" s="8" t="n"/>
      <c r="G11" s="8" t="n"/>
      <c r="H11" s="8" t="n"/>
      <c r="I11" s="8" t="n"/>
      <c r="J11" s="8" t="n"/>
      <c r="K11" s="8" t="n"/>
      <c r="L11" s="8" t="n"/>
      <c r="M11" s="8" t="n"/>
      <c r="N11" s="8" t="n"/>
    </row>
    <row r="12">
      <c r="A12" s="8" t="n"/>
      <c r="B12" s="8" t="n"/>
      <c r="C12" s="8" t="n"/>
      <c r="D12" s="8" t="n"/>
      <c r="E12" s="8" t="n"/>
      <c r="F12" s="8" t="n"/>
      <c r="G12" s="8" t="n"/>
      <c r="H12" s="8" t="n"/>
      <c r="I12" s="8" t="n"/>
      <c r="J12" s="8" t="n"/>
      <c r="K12" s="8" t="n"/>
      <c r="L12" s="8" t="n"/>
      <c r="M12" s="8" t="n"/>
      <c r="N12" s="8" t="n"/>
    </row>
    <row r="13">
      <c r="A13" s="8" t="n"/>
      <c r="B13" s="8" t="n"/>
      <c r="C13" s="8" t="n"/>
      <c r="D13" s="8" t="n"/>
      <c r="E13" s="8" t="n"/>
      <c r="F13" s="8" t="n"/>
      <c r="G13" s="8" t="n"/>
      <c r="H13" s="8" t="n"/>
      <c r="I13" s="8" t="n"/>
      <c r="J13" s="8" t="n"/>
      <c r="K13" s="8" t="n"/>
      <c r="L13" s="8" t="n"/>
      <c r="M13" s="8" t="n"/>
      <c r="N13" s="8" t="n"/>
    </row>
    <row r="14">
      <c r="A14" s="8" t="n"/>
      <c r="B14" s="8" t="n"/>
      <c r="C14" s="8" t="n"/>
      <c r="D14" s="8" t="n"/>
      <c r="E14" s="8" t="n"/>
      <c r="F14" s="8" t="n"/>
      <c r="G14" s="8" t="n"/>
      <c r="H14" s="8" t="n"/>
      <c r="I14" s="8" t="n"/>
      <c r="J14" s="8" t="n"/>
      <c r="K14" s="8" t="n"/>
      <c r="L14" s="8" t="n"/>
      <c r="M14" s="8" t="n"/>
      <c r="N14" s="8" t="n"/>
    </row>
    <row r="15">
      <c r="A15" s="8" t="n"/>
      <c r="B15" s="8" t="n"/>
      <c r="C15" s="8" t="n"/>
      <c r="D15" s="8" t="n"/>
      <c r="E15" s="8" t="n"/>
      <c r="F15" s="8" t="n"/>
      <c r="G15" s="8" t="n"/>
      <c r="H15" s="8" t="n"/>
      <c r="I15" s="8" t="n"/>
      <c r="J15" s="8" t="n"/>
      <c r="K15" s="8" t="n"/>
      <c r="L15" s="8" t="n"/>
      <c r="M15" s="8" t="n"/>
      <c r="N15" s="8" t="n"/>
    </row>
    <row r="16">
      <c r="A16" s="8" t="n"/>
      <c r="B16" s="8" t="n"/>
      <c r="C16" s="8" t="n"/>
      <c r="D16" s="8" t="n"/>
      <c r="E16" s="8" t="n"/>
      <c r="F16" s="8" t="n"/>
      <c r="G16" s="8" t="n"/>
      <c r="H16" s="8" t="n"/>
      <c r="I16" s="8" t="n"/>
      <c r="J16" s="8" t="n"/>
      <c r="K16" s="8" t="n"/>
      <c r="L16" s="8" t="n"/>
      <c r="M16" s="8" t="n"/>
      <c r="N16" s="8" t="n"/>
    </row>
    <row r="17">
      <c r="A17" s="8" t="n"/>
      <c r="B17" s="8" t="n"/>
      <c r="C17" s="8" t="n"/>
      <c r="D17" s="8" t="n"/>
      <c r="E17" s="8" t="n"/>
      <c r="F17" s="8" t="n"/>
      <c r="G17" s="8" t="n"/>
      <c r="H17" s="8" t="n"/>
      <c r="I17" s="8" t="n"/>
      <c r="J17" s="8" t="n"/>
      <c r="K17" s="8" t="n"/>
      <c r="L17" s="8" t="n"/>
      <c r="M17" s="8" t="n"/>
      <c r="N17" s="8" t="n"/>
    </row>
    <row r="18">
      <c r="A18" s="8" t="n"/>
      <c r="B18" s="8" t="n"/>
      <c r="C18" s="8" t="n"/>
      <c r="D18" s="8" t="n"/>
      <c r="E18" s="8" t="n"/>
      <c r="F18" s="8" t="n"/>
      <c r="G18" s="8" t="n"/>
      <c r="H18" s="8" t="n"/>
      <c r="I18" s="8" t="n"/>
      <c r="J18" s="8" t="n"/>
      <c r="K18" s="8" t="n"/>
      <c r="L18" s="8" t="n"/>
      <c r="M18" s="8" t="n"/>
      <c r="N18" s="8" t="n"/>
    </row>
    <row r="19">
      <c r="A19" s="8" t="n"/>
      <c r="B19" s="8" t="n"/>
      <c r="C19" s="8" t="n"/>
      <c r="D19" s="8" t="n"/>
      <c r="E19" s="8" t="n"/>
      <c r="F19" s="8" t="n"/>
      <c r="G19" s="8" t="n"/>
      <c r="H19" s="8" t="n"/>
      <c r="I19" s="8" t="n"/>
      <c r="J19" s="8" t="n"/>
      <c r="K19" s="8" t="n"/>
      <c r="L19" s="8" t="n"/>
      <c r="M19" s="8" t="n"/>
      <c r="N19" s="8" t="n"/>
    </row>
    <row r="20">
      <c r="A20" s="8" t="n"/>
      <c r="B20" s="8" t="n"/>
      <c r="C20" s="8" t="n"/>
      <c r="D20" s="8" t="n"/>
      <c r="E20" s="8" t="n"/>
      <c r="F20" s="8" t="n"/>
      <c r="G20" s="8" t="n"/>
      <c r="H20" s="8" t="n"/>
      <c r="I20" s="8" t="n"/>
      <c r="J20" s="8" t="n"/>
      <c r="K20" s="8" t="n"/>
      <c r="L20" s="8" t="n"/>
      <c r="M20" s="8" t="n"/>
      <c r="N20" s="8" t="n"/>
    </row>
    <row r="21">
      <c r="A21" s="8" t="n"/>
      <c r="B21" s="8" t="n"/>
      <c r="C21" s="8" t="n"/>
      <c r="D21" s="8" t="n"/>
      <c r="E21" s="8" t="n"/>
      <c r="F21" s="8" t="n"/>
      <c r="G21" s="8" t="n"/>
      <c r="H21" s="8" t="n"/>
      <c r="I21" s="8" t="n"/>
      <c r="J21" s="8" t="n"/>
      <c r="K21" s="8" t="n"/>
      <c r="L21" s="8" t="n"/>
      <c r="M21" s="8" t="n"/>
      <c r="N21" s="8" t="n"/>
    </row>
    <row r="22">
      <c r="A22" s="8" t="n"/>
      <c r="B22" s="8" t="n"/>
      <c r="C22" s="8" t="n"/>
      <c r="D22" s="8" t="n"/>
      <c r="E22" s="8" t="n"/>
      <c r="F22" s="8" t="n"/>
      <c r="G22" s="8" t="n"/>
      <c r="H22" s="8" t="n"/>
      <c r="I22" s="8" t="n"/>
      <c r="J22" s="8" t="n"/>
      <c r="K22" s="8" t="n"/>
      <c r="L22" s="8" t="n"/>
      <c r="M22" s="8" t="n"/>
      <c r="N22" s="8" t="n"/>
    </row>
    <row r="23">
      <c r="A23" s="8" t="n"/>
      <c r="B23" s="8" t="n"/>
      <c r="C23" s="8" t="n"/>
      <c r="D23" s="8" t="n"/>
      <c r="E23" s="8" t="n"/>
      <c r="F23" s="8" t="n"/>
      <c r="G23" s="8" t="n"/>
      <c r="H23" s="8" t="n"/>
      <c r="I23" s="8" t="n"/>
      <c r="J23" s="8" t="n"/>
      <c r="K23" s="8" t="n"/>
      <c r="L23" s="8" t="n"/>
      <c r="M23" s="8" t="n"/>
      <c r="N23" s="8" t="n"/>
    </row>
    <row r="24">
      <c r="A24" s="8" t="n"/>
      <c r="B24" s="8" t="n"/>
      <c r="C24" s="8" t="n"/>
      <c r="D24" s="8" t="n"/>
      <c r="E24" s="8" t="n"/>
      <c r="F24" s="8" t="n"/>
      <c r="G24" s="8" t="n"/>
      <c r="H24" s="8" t="n"/>
      <c r="I24" s="8" t="n"/>
      <c r="J24" s="8" t="n"/>
      <c r="K24" s="8" t="n"/>
      <c r="L24" s="8" t="n"/>
      <c r="M24" s="8" t="n"/>
      <c r="N24" s="8" t="n"/>
    </row>
    <row r="25">
      <c r="A25" s="8" t="n"/>
      <c r="B25" s="8" t="n"/>
      <c r="C25" s="8" t="n"/>
      <c r="D25" s="8" t="n"/>
      <c r="E25" s="8" t="n"/>
      <c r="F25" s="8" t="n"/>
      <c r="G25" s="8" t="n"/>
      <c r="H25" s="8" t="n"/>
      <c r="I25" s="8" t="n"/>
      <c r="J25" s="8" t="n"/>
      <c r="K25" s="8" t="n"/>
      <c r="L25" s="8" t="n"/>
      <c r="M25" s="8" t="n"/>
      <c r="N25" s="8" t="n"/>
    </row>
    <row r="26">
      <c r="A26" s="8" t="n"/>
      <c r="B26" s="8" t="n"/>
      <c r="C26" s="8" t="n"/>
      <c r="D26" s="8" t="n"/>
      <c r="E26" s="8" t="n"/>
      <c r="F26" s="8" t="n"/>
      <c r="G26" s="8" t="n"/>
      <c r="H26" s="8" t="n"/>
      <c r="I26" s="8" t="n"/>
      <c r="J26" s="8" t="n"/>
      <c r="K26" s="8" t="n"/>
      <c r="L26" s="8" t="n"/>
      <c r="M26" s="8" t="n"/>
      <c r="N26" s="8" t="n"/>
    </row>
    <row r="27">
      <c r="A27" s="8" t="n"/>
      <c r="B27" s="8" t="n"/>
      <c r="C27" s="8" t="n"/>
      <c r="D27" s="8" t="n"/>
      <c r="E27" s="8" t="n"/>
      <c r="F27" s="8" t="n"/>
      <c r="G27" s="8" t="n"/>
      <c r="H27" s="8" t="n"/>
      <c r="I27" s="8" t="n"/>
      <c r="J27" s="8" t="n"/>
      <c r="K27" s="8" t="n"/>
      <c r="L27" s="8" t="n"/>
      <c r="M27" s="8" t="n"/>
      <c r="N27" s="8" t="n"/>
    </row>
    <row r="28">
      <c r="A28" s="8" t="n"/>
      <c r="B28" s="8" t="n"/>
      <c r="C28" s="8" t="n"/>
      <c r="D28" s="8" t="n"/>
      <c r="E28" s="8" t="n"/>
      <c r="F28" s="8" t="n"/>
      <c r="G28" s="8" t="n"/>
      <c r="H28" s="8" t="n"/>
      <c r="I28" s="8" t="n"/>
      <c r="J28" s="8" t="n"/>
      <c r="K28" s="8" t="n"/>
      <c r="L28" s="8" t="n"/>
      <c r="M28" s="8" t="n"/>
      <c r="N28" s="8" t="n"/>
    </row>
    <row r="29">
      <c r="A29" s="8" t="n"/>
      <c r="B29" s="8" t="n"/>
      <c r="C29" s="8" t="n"/>
      <c r="D29" s="8" t="n"/>
      <c r="E29" s="8" t="n"/>
      <c r="F29" s="8" t="n"/>
      <c r="G29" s="8" t="n"/>
      <c r="H29" s="8" t="n"/>
      <c r="I29" s="8" t="n"/>
      <c r="J29" s="8" t="n"/>
      <c r="K29" s="8" t="n"/>
      <c r="L29" s="8" t="n"/>
      <c r="M29" s="8" t="n"/>
      <c r="N29" s="8" t="n"/>
    </row>
    <row r="30">
      <c r="A30" s="8" t="n"/>
      <c r="B30" s="8" t="n"/>
      <c r="C30" s="8" t="n"/>
      <c r="D30" s="8" t="n"/>
      <c r="E30" s="8" t="n"/>
      <c r="F30" s="8" t="n"/>
      <c r="G30" s="8" t="n"/>
      <c r="H30" s="8" t="n"/>
      <c r="I30" s="8" t="n"/>
      <c r="J30" s="8" t="n"/>
      <c r="K30" s="8" t="n"/>
      <c r="L30" s="8" t="n"/>
      <c r="M30" s="8" t="n"/>
      <c r="N30" s="8" t="n"/>
    </row>
  </sheetData>
  <autoFilter ref="A4:N30"/>
  <pageMargins left="0.75" right="0.75" top="1" bottom="1" header="0.5" footer="0.5"/>
</worksheet>
</file>

<file path=xl/worksheets/sheet8.xml><?xml version="1.0" encoding="utf-8"?>
<worksheet xmlns="http://schemas.openxmlformats.org/spreadsheetml/2006/main">
  <sheetPr>
    <tabColor rgb="001F78BD"/>
    <outlinePr summaryBelow="1" summaryRight="1"/>
    <pageSetUpPr/>
  </sheetPr>
  <dimension ref="A1:N30"/>
  <sheetViews>
    <sheetView showGridLines="0" workbookViewId="0">
      <pane ySplit="4" topLeftCell="A5" activePane="bottomLeft" state="frozen"/>
      <selection pane="bottomLeft" activeCell="A1" sqref="A1"/>
    </sheetView>
  </sheetViews>
  <sheetFormatPr baseColWidth="8" defaultRowHeight="15"/>
  <cols>
    <col width="9" customWidth="1" min="1" max="1"/>
    <col width="21" customWidth="1" min="2" max="2"/>
    <col width="13.4" customWidth="1" min="3" max="3"/>
    <col width="32.4" customWidth="1" min="4" max="4"/>
    <col width="15.3" customWidth="1" min="5" max="5"/>
    <col width="34" customWidth="1" min="6" max="6"/>
    <col width="17.2" customWidth="1" min="7" max="7"/>
    <col width="17.2" customWidth="1" min="8" max="8"/>
    <col width="9.6" customWidth="1" min="9" max="9"/>
    <col width="17.2" customWidth="1" min="10" max="10"/>
    <col width="21" customWidth="1" min="11" max="11"/>
    <col width="17.2" customWidth="1" min="12" max="12"/>
    <col width="22.9" customWidth="1" min="13" max="13"/>
    <col width="13.4" customWidth="1" min="14" max="14"/>
  </cols>
  <sheetData>
    <row r="1" ht="22" customHeight="1">
      <c r="A1" s="11" t="inlineStr">
        <is>
          <t>07　方針周知記録</t>
        </is>
      </c>
    </row>
    <row r="2">
      <c r="A2" s="3" t="inlineStr">
        <is>
          <t>セキュリティ対応方針の公開・参照可能状態の維持および改正時の周知を記録する。（1-3-1-2／1-3-1-3／4-1-5-5／4-1-6-3）</t>
        </is>
      </c>
    </row>
    <row r="3">
      <c r="A3" s="6" t="inlineStr">
        <is>
          <t>※ 青字太文字は可変箇所（記入例）です。自社の実態に合わせて置き換えてください。</t>
        </is>
      </c>
    </row>
    <row r="4" ht="40" customHeight="1">
      <c r="A4" s="7" t="inlineStr">
        <is>
          <t>No.</t>
        </is>
      </c>
      <c r="B4" s="7" t="inlineStr">
        <is>
          <t>周知対象文書</t>
        </is>
      </c>
      <c r="C4" s="7" t="inlineStr">
        <is>
          <t>版数</t>
        </is>
      </c>
      <c r="D4" s="7" t="inlineStr">
        <is>
          <t>周知事由（新規制定／改正／定期）</t>
        </is>
      </c>
      <c r="E4" s="7" t="inlineStr">
        <is>
          <t>周知日</t>
        </is>
      </c>
      <c r="F4" s="7" t="inlineStr">
        <is>
          <t>周知方法（掲示／メール／イントラ）</t>
        </is>
      </c>
      <c r="G4" s="7" t="inlineStr">
        <is>
          <t>掲載URL・場所</t>
        </is>
      </c>
      <c r="H4" s="7" t="inlineStr">
        <is>
          <t>対象者範囲</t>
        </is>
      </c>
      <c r="I4" s="7" t="inlineStr">
        <is>
          <t>対象人数</t>
        </is>
      </c>
      <c r="J4" s="7" t="inlineStr">
        <is>
          <t>既読・受領確認数</t>
        </is>
      </c>
      <c r="K4" s="7" t="inlineStr">
        <is>
          <t>未確認者へのフォロー</t>
        </is>
      </c>
      <c r="L4" s="7" t="inlineStr">
        <is>
          <t>実施者</t>
        </is>
      </c>
      <c r="M4" s="7" t="inlineStr">
        <is>
          <t>確認者</t>
        </is>
      </c>
      <c r="N4" s="7" t="inlineStr">
        <is>
          <t>備考</t>
        </is>
      </c>
    </row>
    <row r="5">
      <c r="A5" s="14" t="inlineStr">
        <is>
          <t>1</t>
        </is>
      </c>
      <c r="B5" s="14" t="inlineStr">
        <is>
          <t>セキュリティ対応方針</t>
        </is>
      </c>
      <c r="C5" s="13" t="inlineStr">
        <is>
          <t>[[版数]]</t>
        </is>
      </c>
      <c r="D5" s="14" t="inlineStr">
        <is>
          <t>新規制定</t>
        </is>
      </c>
      <c r="E5" s="13" t="inlineStr">
        <is>
          <t>[[施行日]]</t>
        </is>
      </c>
      <c r="F5" s="14" t="inlineStr">
        <is>
          <t>社内ポータル掲示＋全社メール</t>
        </is>
      </c>
      <c r="G5" s="13" t="inlineStr">
        <is>
          <t>[[保存先]]</t>
        </is>
      </c>
      <c r="H5" s="13" t="inlineStr">
        <is>
          <t>[[適用範囲]]</t>
        </is>
      </c>
      <c r="I5" s="14" t="inlineStr">
        <is>
          <t>0</t>
        </is>
      </c>
      <c r="J5" s="14" t="inlineStr">
        <is>
          <t>0</t>
        </is>
      </c>
      <c r="K5" s="14" t="inlineStr"/>
      <c r="L5" s="13" t="inlineStr">
        <is>
          <t>[[主管部署]]</t>
        </is>
      </c>
      <c r="M5" s="13" t="inlineStr">
        <is>
          <t>[[統括責任者役職]]</t>
        </is>
      </c>
      <c r="N5" s="14" t="inlineStr">
        <is>
          <t>常時参照可能</t>
        </is>
      </c>
    </row>
    <row r="6">
      <c r="A6" s="8" t="n"/>
      <c r="B6" s="8" t="n"/>
      <c r="C6" s="8" t="n"/>
      <c r="D6" s="8" t="n"/>
      <c r="E6" s="8" t="n"/>
      <c r="F6" s="8" t="n"/>
      <c r="G6" s="8" t="n"/>
      <c r="H6" s="8" t="n"/>
      <c r="I6" s="8" t="n"/>
      <c r="J6" s="8" t="n"/>
      <c r="K6" s="8" t="n"/>
      <c r="L6" s="8" t="n"/>
      <c r="M6" s="8" t="n"/>
      <c r="N6" s="8" t="n"/>
    </row>
    <row r="7">
      <c r="A7" s="8" t="n"/>
      <c r="B7" s="8" t="n"/>
      <c r="C7" s="8" t="n"/>
      <c r="D7" s="8" t="n"/>
      <c r="E7" s="8" t="n"/>
      <c r="F7" s="8" t="n"/>
      <c r="G7" s="8" t="n"/>
      <c r="H7" s="8" t="n"/>
      <c r="I7" s="8" t="n"/>
      <c r="J7" s="8" t="n"/>
      <c r="K7" s="8" t="n"/>
      <c r="L7" s="8" t="n"/>
      <c r="M7" s="8" t="n"/>
      <c r="N7" s="8" t="n"/>
    </row>
    <row r="8">
      <c r="A8" s="8" t="n"/>
      <c r="B8" s="8" t="n"/>
      <c r="C8" s="8" t="n"/>
      <c r="D8" s="8" t="n"/>
      <c r="E8" s="8" t="n"/>
      <c r="F8" s="8" t="n"/>
      <c r="G8" s="8" t="n"/>
      <c r="H8" s="8" t="n"/>
      <c r="I8" s="8" t="n"/>
      <c r="J8" s="8" t="n"/>
      <c r="K8" s="8" t="n"/>
      <c r="L8" s="8" t="n"/>
      <c r="M8" s="8" t="n"/>
      <c r="N8" s="8" t="n"/>
    </row>
    <row r="9">
      <c r="A9" s="8" t="n"/>
      <c r="B9" s="8" t="n"/>
      <c r="C9" s="8" t="n"/>
      <c r="D9" s="8" t="n"/>
      <c r="E9" s="8" t="n"/>
      <c r="F9" s="8" t="n"/>
      <c r="G9" s="8" t="n"/>
      <c r="H9" s="8" t="n"/>
      <c r="I9" s="8" t="n"/>
      <c r="J9" s="8" t="n"/>
      <c r="K9" s="8" t="n"/>
      <c r="L9" s="8" t="n"/>
      <c r="M9" s="8" t="n"/>
      <c r="N9" s="8" t="n"/>
    </row>
    <row r="10">
      <c r="A10" s="8" t="n"/>
      <c r="B10" s="8" t="n"/>
      <c r="C10" s="8" t="n"/>
      <c r="D10" s="8" t="n"/>
      <c r="E10" s="8" t="n"/>
      <c r="F10" s="8" t="n"/>
      <c r="G10" s="8" t="n"/>
      <c r="H10" s="8" t="n"/>
      <c r="I10" s="8" t="n"/>
      <c r="J10" s="8" t="n"/>
      <c r="K10" s="8" t="n"/>
      <c r="L10" s="8" t="n"/>
      <c r="M10" s="8" t="n"/>
      <c r="N10" s="8" t="n"/>
    </row>
    <row r="11">
      <c r="A11" s="8" t="n"/>
      <c r="B11" s="8" t="n"/>
      <c r="C11" s="8" t="n"/>
      <c r="D11" s="8" t="n"/>
      <c r="E11" s="8" t="n"/>
      <c r="F11" s="8" t="n"/>
      <c r="G11" s="8" t="n"/>
      <c r="H11" s="8" t="n"/>
      <c r="I11" s="8" t="n"/>
      <c r="J11" s="8" t="n"/>
      <c r="K11" s="8" t="n"/>
      <c r="L11" s="8" t="n"/>
      <c r="M11" s="8" t="n"/>
      <c r="N11" s="8" t="n"/>
    </row>
    <row r="12">
      <c r="A12" s="8" t="n"/>
      <c r="B12" s="8" t="n"/>
      <c r="C12" s="8" t="n"/>
      <c r="D12" s="8" t="n"/>
      <c r="E12" s="8" t="n"/>
      <c r="F12" s="8" t="n"/>
      <c r="G12" s="8" t="n"/>
      <c r="H12" s="8" t="n"/>
      <c r="I12" s="8" t="n"/>
      <c r="J12" s="8" t="n"/>
      <c r="K12" s="8" t="n"/>
      <c r="L12" s="8" t="n"/>
      <c r="M12" s="8" t="n"/>
      <c r="N12" s="8" t="n"/>
    </row>
    <row r="13">
      <c r="A13" s="8" t="n"/>
      <c r="B13" s="8" t="n"/>
      <c r="C13" s="8" t="n"/>
      <c r="D13" s="8" t="n"/>
      <c r="E13" s="8" t="n"/>
      <c r="F13" s="8" t="n"/>
      <c r="G13" s="8" t="n"/>
      <c r="H13" s="8" t="n"/>
      <c r="I13" s="8" t="n"/>
      <c r="J13" s="8" t="n"/>
      <c r="K13" s="8" t="n"/>
      <c r="L13" s="8" t="n"/>
      <c r="M13" s="8" t="n"/>
      <c r="N13" s="8" t="n"/>
    </row>
    <row r="14">
      <c r="A14" s="8" t="n"/>
      <c r="B14" s="8" t="n"/>
      <c r="C14" s="8" t="n"/>
      <c r="D14" s="8" t="n"/>
      <c r="E14" s="8" t="n"/>
      <c r="F14" s="8" t="n"/>
      <c r="G14" s="8" t="n"/>
      <c r="H14" s="8" t="n"/>
      <c r="I14" s="8" t="n"/>
      <c r="J14" s="8" t="n"/>
      <c r="K14" s="8" t="n"/>
      <c r="L14" s="8" t="n"/>
      <c r="M14" s="8" t="n"/>
      <c r="N14" s="8" t="n"/>
    </row>
    <row r="15">
      <c r="A15" s="8" t="n"/>
      <c r="B15" s="8" t="n"/>
      <c r="C15" s="8" t="n"/>
      <c r="D15" s="8" t="n"/>
      <c r="E15" s="8" t="n"/>
      <c r="F15" s="8" t="n"/>
      <c r="G15" s="8" t="n"/>
      <c r="H15" s="8" t="n"/>
      <c r="I15" s="8" t="n"/>
      <c r="J15" s="8" t="n"/>
      <c r="K15" s="8" t="n"/>
      <c r="L15" s="8" t="n"/>
      <c r="M15" s="8" t="n"/>
      <c r="N15" s="8" t="n"/>
    </row>
    <row r="16">
      <c r="A16" s="8" t="n"/>
      <c r="B16" s="8" t="n"/>
      <c r="C16" s="8" t="n"/>
      <c r="D16" s="8" t="n"/>
      <c r="E16" s="8" t="n"/>
      <c r="F16" s="8" t="n"/>
      <c r="G16" s="8" t="n"/>
      <c r="H16" s="8" t="n"/>
      <c r="I16" s="8" t="n"/>
      <c r="J16" s="8" t="n"/>
      <c r="K16" s="8" t="n"/>
      <c r="L16" s="8" t="n"/>
      <c r="M16" s="8" t="n"/>
      <c r="N16" s="8" t="n"/>
    </row>
    <row r="17">
      <c r="A17" s="8" t="n"/>
      <c r="B17" s="8" t="n"/>
      <c r="C17" s="8" t="n"/>
      <c r="D17" s="8" t="n"/>
      <c r="E17" s="8" t="n"/>
      <c r="F17" s="8" t="n"/>
      <c r="G17" s="8" t="n"/>
      <c r="H17" s="8" t="n"/>
      <c r="I17" s="8" t="n"/>
      <c r="J17" s="8" t="n"/>
      <c r="K17" s="8" t="n"/>
      <c r="L17" s="8" t="n"/>
      <c r="M17" s="8" t="n"/>
      <c r="N17" s="8" t="n"/>
    </row>
    <row r="18">
      <c r="A18" s="8" t="n"/>
      <c r="B18" s="8" t="n"/>
      <c r="C18" s="8" t="n"/>
      <c r="D18" s="8" t="n"/>
      <c r="E18" s="8" t="n"/>
      <c r="F18" s="8" t="n"/>
      <c r="G18" s="8" t="n"/>
      <c r="H18" s="8" t="n"/>
      <c r="I18" s="8" t="n"/>
      <c r="J18" s="8" t="n"/>
      <c r="K18" s="8" t="n"/>
      <c r="L18" s="8" t="n"/>
      <c r="M18" s="8" t="n"/>
      <c r="N18" s="8" t="n"/>
    </row>
    <row r="19">
      <c r="A19" s="8" t="n"/>
      <c r="B19" s="8" t="n"/>
      <c r="C19" s="8" t="n"/>
      <c r="D19" s="8" t="n"/>
      <c r="E19" s="8" t="n"/>
      <c r="F19" s="8" t="n"/>
      <c r="G19" s="8" t="n"/>
      <c r="H19" s="8" t="n"/>
      <c r="I19" s="8" t="n"/>
      <c r="J19" s="8" t="n"/>
      <c r="K19" s="8" t="n"/>
      <c r="L19" s="8" t="n"/>
      <c r="M19" s="8" t="n"/>
      <c r="N19" s="8" t="n"/>
    </row>
    <row r="20">
      <c r="A20" s="8" t="n"/>
      <c r="B20" s="8" t="n"/>
      <c r="C20" s="8" t="n"/>
      <c r="D20" s="8" t="n"/>
      <c r="E20" s="8" t="n"/>
      <c r="F20" s="8" t="n"/>
      <c r="G20" s="8" t="n"/>
      <c r="H20" s="8" t="n"/>
      <c r="I20" s="8" t="n"/>
      <c r="J20" s="8" t="n"/>
      <c r="K20" s="8" t="n"/>
      <c r="L20" s="8" t="n"/>
      <c r="M20" s="8" t="n"/>
      <c r="N20" s="8" t="n"/>
    </row>
    <row r="21">
      <c r="A21" s="8" t="n"/>
      <c r="B21" s="8" t="n"/>
      <c r="C21" s="8" t="n"/>
      <c r="D21" s="8" t="n"/>
      <c r="E21" s="8" t="n"/>
      <c r="F21" s="8" t="n"/>
      <c r="G21" s="8" t="n"/>
      <c r="H21" s="8" t="n"/>
      <c r="I21" s="8" t="n"/>
      <c r="J21" s="8" t="n"/>
      <c r="K21" s="8" t="n"/>
      <c r="L21" s="8" t="n"/>
      <c r="M21" s="8" t="n"/>
      <c r="N21" s="8" t="n"/>
    </row>
    <row r="22">
      <c r="A22" s="8" t="n"/>
      <c r="B22" s="8" t="n"/>
      <c r="C22" s="8" t="n"/>
      <c r="D22" s="8" t="n"/>
      <c r="E22" s="8" t="n"/>
      <c r="F22" s="8" t="n"/>
      <c r="G22" s="8" t="n"/>
      <c r="H22" s="8" t="n"/>
      <c r="I22" s="8" t="n"/>
      <c r="J22" s="8" t="n"/>
      <c r="K22" s="8" t="n"/>
      <c r="L22" s="8" t="n"/>
      <c r="M22" s="8" t="n"/>
      <c r="N22" s="8" t="n"/>
    </row>
    <row r="23">
      <c r="A23" s="8" t="n"/>
      <c r="B23" s="8" t="n"/>
      <c r="C23" s="8" t="n"/>
      <c r="D23" s="8" t="n"/>
      <c r="E23" s="8" t="n"/>
      <c r="F23" s="8" t="n"/>
      <c r="G23" s="8" t="n"/>
      <c r="H23" s="8" t="n"/>
      <c r="I23" s="8" t="n"/>
      <c r="J23" s="8" t="n"/>
      <c r="K23" s="8" t="n"/>
      <c r="L23" s="8" t="n"/>
      <c r="M23" s="8" t="n"/>
      <c r="N23" s="8" t="n"/>
    </row>
    <row r="24">
      <c r="A24" s="8" t="n"/>
      <c r="B24" s="8" t="n"/>
      <c r="C24" s="8" t="n"/>
      <c r="D24" s="8" t="n"/>
      <c r="E24" s="8" t="n"/>
      <c r="F24" s="8" t="n"/>
      <c r="G24" s="8" t="n"/>
      <c r="H24" s="8" t="n"/>
      <c r="I24" s="8" t="n"/>
      <c r="J24" s="8" t="n"/>
      <c r="K24" s="8" t="n"/>
      <c r="L24" s="8" t="n"/>
      <c r="M24" s="8" t="n"/>
      <c r="N24" s="8" t="n"/>
    </row>
    <row r="25">
      <c r="A25" s="8" t="n"/>
      <c r="B25" s="8" t="n"/>
      <c r="C25" s="8" t="n"/>
      <c r="D25" s="8" t="n"/>
      <c r="E25" s="8" t="n"/>
      <c r="F25" s="8" t="n"/>
      <c r="G25" s="8" t="n"/>
      <c r="H25" s="8" t="n"/>
      <c r="I25" s="8" t="n"/>
      <c r="J25" s="8" t="n"/>
      <c r="K25" s="8" t="n"/>
      <c r="L25" s="8" t="n"/>
      <c r="M25" s="8" t="n"/>
      <c r="N25" s="8" t="n"/>
    </row>
    <row r="26">
      <c r="A26" s="8" t="n"/>
      <c r="B26" s="8" t="n"/>
      <c r="C26" s="8" t="n"/>
      <c r="D26" s="8" t="n"/>
      <c r="E26" s="8" t="n"/>
      <c r="F26" s="8" t="n"/>
      <c r="G26" s="8" t="n"/>
      <c r="H26" s="8" t="n"/>
      <c r="I26" s="8" t="n"/>
      <c r="J26" s="8" t="n"/>
      <c r="K26" s="8" t="n"/>
      <c r="L26" s="8" t="n"/>
      <c r="M26" s="8" t="n"/>
      <c r="N26" s="8" t="n"/>
    </row>
    <row r="27">
      <c r="A27" s="8" t="n"/>
      <c r="B27" s="8" t="n"/>
      <c r="C27" s="8" t="n"/>
      <c r="D27" s="8" t="n"/>
      <c r="E27" s="8" t="n"/>
      <c r="F27" s="8" t="n"/>
      <c r="G27" s="8" t="n"/>
      <c r="H27" s="8" t="n"/>
      <c r="I27" s="8" t="n"/>
      <c r="J27" s="8" t="n"/>
      <c r="K27" s="8" t="n"/>
      <c r="L27" s="8" t="n"/>
      <c r="M27" s="8" t="n"/>
      <c r="N27" s="8" t="n"/>
    </row>
    <row r="28">
      <c r="A28" s="8" t="n"/>
      <c r="B28" s="8" t="n"/>
      <c r="C28" s="8" t="n"/>
      <c r="D28" s="8" t="n"/>
      <c r="E28" s="8" t="n"/>
      <c r="F28" s="8" t="n"/>
      <c r="G28" s="8" t="n"/>
      <c r="H28" s="8" t="n"/>
      <c r="I28" s="8" t="n"/>
      <c r="J28" s="8" t="n"/>
      <c r="K28" s="8" t="n"/>
      <c r="L28" s="8" t="n"/>
      <c r="M28" s="8" t="n"/>
      <c r="N28" s="8" t="n"/>
    </row>
    <row r="29">
      <c r="A29" s="8" t="n"/>
      <c r="B29" s="8" t="n"/>
      <c r="C29" s="8" t="n"/>
      <c r="D29" s="8" t="n"/>
      <c r="E29" s="8" t="n"/>
      <c r="F29" s="8" t="n"/>
      <c r="G29" s="8" t="n"/>
      <c r="H29" s="8" t="n"/>
      <c r="I29" s="8" t="n"/>
      <c r="J29" s="8" t="n"/>
      <c r="K29" s="8" t="n"/>
      <c r="L29" s="8" t="n"/>
      <c r="M29" s="8" t="n"/>
      <c r="N29" s="8" t="n"/>
    </row>
    <row r="30">
      <c r="A30" s="8" t="n"/>
      <c r="B30" s="8" t="n"/>
      <c r="C30" s="8" t="n"/>
      <c r="D30" s="8" t="n"/>
      <c r="E30" s="8" t="n"/>
      <c r="F30" s="8" t="n"/>
      <c r="G30" s="8" t="n"/>
      <c r="H30" s="8" t="n"/>
      <c r="I30" s="8" t="n"/>
      <c r="J30" s="8" t="n"/>
      <c r="K30" s="8" t="n"/>
      <c r="L30" s="8" t="n"/>
      <c r="M30" s="8" t="n"/>
      <c r="N30" s="8" t="n"/>
    </row>
  </sheetData>
  <autoFilter ref="A4:N30"/>
  <pageMargins left="0.75" right="0.75" top="1" bottom="1" header="0.5" footer="0.5"/>
</worksheet>
</file>

<file path=xl/worksheets/sheet9.xml><?xml version="1.0" encoding="utf-8"?>
<worksheet xmlns="http://schemas.openxmlformats.org/spreadsheetml/2006/main">
  <sheetPr>
    <tabColor rgb="001F78BD"/>
    <outlinePr summaryBelow="1" summaryRight="1"/>
    <pageSetUpPr/>
  </sheetPr>
  <dimension ref="A1:R30"/>
  <sheetViews>
    <sheetView showGridLines="0" workbookViewId="0">
      <pane ySplit="4" topLeftCell="A5" activePane="bottomLeft" state="frozen"/>
      <selection pane="bottomLeft" activeCell="A1" sqref="A1"/>
    </sheetView>
  </sheetViews>
  <sheetFormatPr baseColWidth="8" defaultRowHeight="15"/>
  <cols>
    <col width="9" customWidth="1" min="1" max="1"/>
    <col width="13.4" customWidth="1" min="2" max="2"/>
    <col width="28.6" customWidth="1" min="3" max="3"/>
    <col width="13.4" customWidth="1" min="4" max="4"/>
    <col width="22.9" customWidth="1" min="5" max="5"/>
    <col width="32.4" customWidth="1" min="6" max="6"/>
    <col width="15.3" customWidth="1" min="7" max="7"/>
    <col width="17.2" customWidth="1" min="8" max="8"/>
    <col width="30.5" customWidth="1" min="9" max="9"/>
    <col width="34" customWidth="1" min="10" max="10"/>
    <col width="28.6" customWidth="1" min="11" max="11"/>
    <col width="34" customWidth="1" min="12" max="12"/>
    <col width="13.4" customWidth="1" min="13" max="13"/>
    <col width="19.1" customWidth="1" min="14" max="14"/>
    <col width="24.8" customWidth="1" min="15" max="15"/>
    <col width="28.6" customWidth="1" min="16" max="16"/>
    <col width="19.1" customWidth="1" min="17" max="17"/>
    <col width="9" customWidth="1" min="18" max="18"/>
  </cols>
  <sheetData>
    <row r="1" ht="22" customHeight="1">
      <c r="A1" s="11" t="inlineStr">
        <is>
          <t>08　取引先・委託先管理台帳</t>
        </is>
      </c>
    </row>
    <row r="2">
      <c r="A2" s="3" t="inlineStr">
        <is>
          <t>機密情報を共有する子会社・取引先との契約事項および有事の役割分担を記録する。（2-1-2-1／2-1-4-1／7-1-1-1）</t>
        </is>
      </c>
    </row>
    <row r="3">
      <c r="A3" s="6" t="inlineStr">
        <is>
          <t>※ 青字太文字は可変箇所（記入例）です。自社の実態に合わせて置き換えてください。</t>
        </is>
      </c>
    </row>
    <row r="4" ht="40" customHeight="1">
      <c r="A4" s="7" t="inlineStr">
        <is>
          <t>No.</t>
        </is>
      </c>
      <c r="B4" s="7" t="inlineStr">
        <is>
          <t>取引先名</t>
        </is>
      </c>
      <c r="C4" s="7" t="inlineStr">
        <is>
          <t>区分（子会社／委託先／顧客）</t>
        </is>
      </c>
      <c r="D4" s="7" t="inlineStr">
        <is>
          <t>業務内容</t>
        </is>
      </c>
      <c r="E4" s="7" t="inlineStr">
        <is>
          <t>提供する機密情報の種類</t>
        </is>
      </c>
      <c r="F4" s="7" t="inlineStr">
        <is>
          <t>契約書・覚書名</t>
        </is>
      </c>
      <c r="G4" s="7" t="inlineStr">
        <is>
          <t>締結日</t>
        </is>
      </c>
      <c r="H4" s="7" t="inlineStr">
        <is>
          <t>契約期間</t>
        </is>
      </c>
      <c r="I4" s="7" t="inlineStr">
        <is>
          <t>機密情報の定義の明記（有／無）</t>
        </is>
      </c>
      <c r="J4" s="7" t="inlineStr">
        <is>
          <t>利用制限・保管方法・複製可否・第三者提供可否の明記（有／無）</t>
        </is>
      </c>
      <c r="K4" s="7" t="inlineStr">
        <is>
          <t>返還又は廃棄の明記（有／無）</t>
        </is>
      </c>
      <c r="L4" s="7" t="inlineStr">
        <is>
          <t>インシデント時の役割・責任の明記（有／無）</t>
        </is>
      </c>
      <c r="M4" s="7" t="inlineStr">
        <is>
          <t>再委託の可否</t>
        </is>
      </c>
      <c r="N4" s="7" t="inlineStr">
        <is>
          <t>監査条項（有／無）</t>
        </is>
      </c>
      <c r="O4" s="7" t="inlineStr">
        <is>
          <t>緊急連絡先</t>
        </is>
      </c>
      <c r="P4" s="7" t="inlineStr">
        <is>
          <t>契約終了時の返却・削除確認日</t>
        </is>
      </c>
      <c r="Q4" s="7" t="inlineStr">
        <is>
          <t>最終点検日</t>
        </is>
      </c>
      <c r="R4" s="7" t="inlineStr">
        <is>
          <t>備考</t>
        </is>
      </c>
    </row>
    <row r="5">
      <c r="A5" s="14" t="inlineStr">
        <is>
          <t>1</t>
        </is>
      </c>
      <c r="B5" s="14" t="inlineStr">
        <is>
          <t>○○株式会社</t>
        </is>
      </c>
      <c r="C5" s="14" t="inlineStr">
        <is>
          <t>委託先</t>
        </is>
      </c>
      <c r="D5" s="14" t="inlineStr">
        <is>
          <t>システム保守</t>
        </is>
      </c>
      <c r="E5" s="14" t="inlineStr">
        <is>
          <t>顧客情報</t>
        </is>
      </c>
      <c r="F5" s="14" t="inlineStr">
        <is>
          <t>業務委託基本契約書／情報取扱覚書</t>
        </is>
      </c>
      <c r="G5" s="13" t="inlineStr">
        <is>
          <t>[[制定日]]</t>
        </is>
      </c>
      <c r="H5" s="14" t="inlineStr">
        <is>
          <t>1年（自動更新）</t>
        </is>
      </c>
      <c r="I5" s="14" t="inlineStr">
        <is>
          <t>有</t>
        </is>
      </c>
      <c r="J5" s="14" t="inlineStr">
        <is>
          <t>有</t>
        </is>
      </c>
      <c r="K5" s="14" t="inlineStr">
        <is>
          <t>有</t>
        </is>
      </c>
      <c r="L5" s="14" t="inlineStr">
        <is>
          <t>有</t>
        </is>
      </c>
      <c r="M5" s="14" t="inlineStr">
        <is>
          <t>事前承認制</t>
        </is>
      </c>
      <c r="N5" s="14" t="inlineStr">
        <is>
          <t>有</t>
        </is>
      </c>
      <c r="O5" s="14" t="inlineStr">
        <is>
          <t>03-0000-0000</t>
        </is>
      </c>
      <c r="P5" s="14" t="inlineStr"/>
      <c r="Q5" s="13" t="inlineStr">
        <is>
          <t>[[点検実施月]]</t>
        </is>
      </c>
      <c r="R5" s="14" t="inlineStr"/>
    </row>
    <row r="6">
      <c r="A6" s="8" t="n"/>
      <c r="B6" s="8" t="n"/>
      <c r="C6" s="8" t="n"/>
      <c r="D6" s="8" t="n"/>
      <c r="E6" s="8" t="n"/>
      <c r="F6" s="8" t="n"/>
      <c r="G6" s="8" t="n"/>
      <c r="H6" s="8" t="n"/>
      <c r="I6" s="8" t="n"/>
      <c r="J6" s="8" t="n"/>
      <c r="K6" s="8" t="n"/>
      <c r="L6" s="8" t="n"/>
      <c r="M6" s="8" t="n"/>
      <c r="N6" s="8" t="n"/>
      <c r="O6" s="8" t="n"/>
      <c r="P6" s="8" t="n"/>
      <c r="Q6" s="8" t="n"/>
      <c r="R6" s="8" t="n"/>
    </row>
    <row r="7">
      <c r="A7" s="8" t="n"/>
      <c r="B7" s="8" t="n"/>
      <c r="C7" s="8" t="n"/>
      <c r="D7" s="8" t="n"/>
      <c r="E7" s="8" t="n"/>
      <c r="F7" s="8" t="n"/>
      <c r="G7" s="8" t="n"/>
      <c r="H7" s="8" t="n"/>
      <c r="I7" s="8" t="n"/>
      <c r="J7" s="8" t="n"/>
      <c r="K7" s="8" t="n"/>
      <c r="L7" s="8" t="n"/>
      <c r="M7" s="8" t="n"/>
      <c r="N7" s="8" t="n"/>
      <c r="O7" s="8" t="n"/>
      <c r="P7" s="8" t="n"/>
      <c r="Q7" s="8" t="n"/>
      <c r="R7" s="8" t="n"/>
    </row>
    <row r="8">
      <c r="A8" s="8" t="n"/>
      <c r="B8" s="8" t="n"/>
      <c r="C8" s="8" t="n"/>
      <c r="D8" s="8" t="n"/>
      <c r="E8" s="8" t="n"/>
      <c r="F8" s="8" t="n"/>
      <c r="G8" s="8" t="n"/>
      <c r="H8" s="8" t="n"/>
      <c r="I8" s="8" t="n"/>
      <c r="J8" s="8" t="n"/>
      <c r="K8" s="8" t="n"/>
      <c r="L8" s="8" t="n"/>
      <c r="M8" s="8" t="n"/>
      <c r="N8" s="8" t="n"/>
      <c r="O8" s="8" t="n"/>
      <c r="P8" s="8" t="n"/>
      <c r="Q8" s="8" t="n"/>
      <c r="R8" s="8" t="n"/>
    </row>
    <row r="9">
      <c r="A9" s="8" t="n"/>
      <c r="B9" s="8" t="n"/>
      <c r="C9" s="8" t="n"/>
      <c r="D9" s="8" t="n"/>
      <c r="E9" s="8" t="n"/>
      <c r="F9" s="8" t="n"/>
      <c r="G9" s="8" t="n"/>
      <c r="H9" s="8" t="n"/>
      <c r="I9" s="8" t="n"/>
      <c r="J9" s="8" t="n"/>
      <c r="K9" s="8" t="n"/>
      <c r="L9" s="8" t="n"/>
      <c r="M9" s="8" t="n"/>
      <c r="N9" s="8" t="n"/>
      <c r="O9" s="8" t="n"/>
      <c r="P9" s="8" t="n"/>
      <c r="Q9" s="8" t="n"/>
      <c r="R9" s="8" t="n"/>
    </row>
    <row r="10">
      <c r="A10" s="8" t="n"/>
      <c r="B10" s="8" t="n"/>
      <c r="C10" s="8" t="n"/>
      <c r="D10" s="8" t="n"/>
      <c r="E10" s="8" t="n"/>
      <c r="F10" s="8" t="n"/>
      <c r="G10" s="8" t="n"/>
      <c r="H10" s="8" t="n"/>
      <c r="I10" s="8" t="n"/>
      <c r="J10" s="8" t="n"/>
      <c r="K10" s="8" t="n"/>
      <c r="L10" s="8" t="n"/>
      <c r="M10" s="8" t="n"/>
      <c r="N10" s="8" t="n"/>
      <c r="O10" s="8" t="n"/>
      <c r="P10" s="8" t="n"/>
      <c r="Q10" s="8" t="n"/>
      <c r="R10" s="8" t="n"/>
    </row>
    <row r="11">
      <c r="A11" s="8" t="n"/>
      <c r="B11" s="8" t="n"/>
      <c r="C11" s="8" t="n"/>
      <c r="D11" s="8" t="n"/>
      <c r="E11" s="8" t="n"/>
      <c r="F11" s="8" t="n"/>
      <c r="G11" s="8" t="n"/>
      <c r="H11" s="8" t="n"/>
      <c r="I11" s="8" t="n"/>
      <c r="J11" s="8" t="n"/>
      <c r="K11" s="8" t="n"/>
      <c r="L11" s="8" t="n"/>
      <c r="M11" s="8" t="n"/>
      <c r="N11" s="8" t="n"/>
      <c r="O11" s="8" t="n"/>
      <c r="P11" s="8" t="n"/>
      <c r="Q11" s="8" t="n"/>
      <c r="R11" s="8" t="n"/>
    </row>
    <row r="12">
      <c r="A12" s="8" t="n"/>
      <c r="B12" s="8" t="n"/>
      <c r="C12" s="8" t="n"/>
      <c r="D12" s="8" t="n"/>
      <c r="E12" s="8" t="n"/>
      <c r="F12" s="8" t="n"/>
      <c r="G12" s="8" t="n"/>
      <c r="H12" s="8" t="n"/>
      <c r="I12" s="8" t="n"/>
      <c r="J12" s="8" t="n"/>
      <c r="K12" s="8" t="n"/>
      <c r="L12" s="8" t="n"/>
      <c r="M12" s="8" t="n"/>
      <c r="N12" s="8" t="n"/>
      <c r="O12" s="8" t="n"/>
      <c r="P12" s="8" t="n"/>
      <c r="Q12" s="8" t="n"/>
      <c r="R12" s="8" t="n"/>
    </row>
    <row r="13">
      <c r="A13" s="8" t="n"/>
      <c r="B13" s="8" t="n"/>
      <c r="C13" s="8" t="n"/>
      <c r="D13" s="8" t="n"/>
      <c r="E13" s="8" t="n"/>
      <c r="F13" s="8" t="n"/>
      <c r="G13" s="8" t="n"/>
      <c r="H13" s="8" t="n"/>
      <c r="I13" s="8" t="n"/>
      <c r="J13" s="8" t="n"/>
      <c r="K13" s="8" t="n"/>
      <c r="L13" s="8" t="n"/>
      <c r="M13" s="8" t="n"/>
      <c r="N13" s="8" t="n"/>
      <c r="O13" s="8" t="n"/>
      <c r="P13" s="8" t="n"/>
      <c r="Q13" s="8" t="n"/>
      <c r="R13" s="8" t="n"/>
    </row>
    <row r="14">
      <c r="A14" s="8" t="n"/>
      <c r="B14" s="8" t="n"/>
      <c r="C14" s="8" t="n"/>
      <c r="D14" s="8" t="n"/>
      <c r="E14" s="8" t="n"/>
      <c r="F14" s="8" t="n"/>
      <c r="G14" s="8" t="n"/>
      <c r="H14" s="8" t="n"/>
      <c r="I14" s="8" t="n"/>
      <c r="J14" s="8" t="n"/>
      <c r="K14" s="8" t="n"/>
      <c r="L14" s="8" t="n"/>
      <c r="M14" s="8" t="n"/>
      <c r="N14" s="8" t="n"/>
      <c r="O14" s="8" t="n"/>
      <c r="P14" s="8" t="n"/>
      <c r="Q14" s="8" t="n"/>
      <c r="R14" s="8" t="n"/>
    </row>
    <row r="15">
      <c r="A15" s="8" t="n"/>
      <c r="B15" s="8" t="n"/>
      <c r="C15" s="8" t="n"/>
      <c r="D15" s="8" t="n"/>
      <c r="E15" s="8" t="n"/>
      <c r="F15" s="8" t="n"/>
      <c r="G15" s="8" t="n"/>
      <c r="H15" s="8" t="n"/>
      <c r="I15" s="8" t="n"/>
      <c r="J15" s="8" t="n"/>
      <c r="K15" s="8" t="n"/>
      <c r="L15" s="8" t="n"/>
      <c r="M15" s="8" t="n"/>
      <c r="N15" s="8" t="n"/>
      <c r="O15" s="8" t="n"/>
      <c r="P15" s="8" t="n"/>
      <c r="Q15" s="8" t="n"/>
      <c r="R15" s="8" t="n"/>
    </row>
    <row r="16">
      <c r="A16" s="8" t="n"/>
      <c r="B16" s="8" t="n"/>
      <c r="C16" s="8" t="n"/>
      <c r="D16" s="8" t="n"/>
      <c r="E16" s="8" t="n"/>
      <c r="F16" s="8" t="n"/>
      <c r="G16" s="8" t="n"/>
      <c r="H16" s="8" t="n"/>
      <c r="I16" s="8" t="n"/>
      <c r="J16" s="8" t="n"/>
      <c r="K16" s="8" t="n"/>
      <c r="L16" s="8" t="n"/>
      <c r="M16" s="8" t="n"/>
      <c r="N16" s="8" t="n"/>
      <c r="O16" s="8" t="n"/>
      <c r="P16" s="8" t="n"/>
      <c r="Q16" s="8" t="n"/>
      <c r="R16" s="8" t="n"/>
    </row>
    <row r="17">
      <c r="A17" s="8" t="n"/>
      <c r="B17" s="8" t="n"/>
      <c r="C17" s="8" t="n"/>
      <c r="D17" s="8" t="n"/>
      <c r="E17" s="8" t="n"/>
      <c r="F17" s="8" t="n"/>
      <c r="G17" s="8" t="n"/>
      <c r="H17" s="8" t="n"/>
      <c r="I17" s="8" t="n"/>
      <c r="J17" s="8" t="n"/>
      <c r="K17" s="8" t="n"/>
      <c r="L17" s="8" t="n"/>
      <c r="M17" s="8" t="n"/>
      <c r="N17" s="8" t="n"/>
      <c r="O17" s="8" t="n"/>
      <c r="P17" s="8" t="n"/>
      <c r="Q17" s="8" t="n"/>
      <c r="R17" s="8" t="n"/>
    </row>
    <row r="18">
      <c r="A18" s="8" t="n"/>
      <c r="B18" s="8" t="n"/>
      <c r="C18" s="8" t="n"/>
      <c r="D18" s="8" t="n"/>
      <c r="E18" s="8" t="n"/>
      <c r="F18" s="8" t="n"/>
      <c r="G18" s="8" t="n"/>
      <c r="H18" s="8" t="n"/>
      <c r="I18" s="8" t="n"/>
      <c r="J18" s="8" t="n"/>
      <c r="K18" s="8" t="n"/>
      <c r="L18" s="8" t="n"/>
      <c r="M18" s="8" t="n"/>
      <c r="N18" s="8" t="n"/>
      <c r="O18" s="8" t="n"/>
      <c r="P18" s="8" t="n"/>
      <c r="Q18" s="8" t="n"/>
      <c r="R18" s="8" t="n"/>
    </row>
    <row r="19">
      <c r="A19" s="8" t="n"/>
      <c r="B19" s="8" t="n"/>
      <c r="C19" s="8" t="n"/>
      <c r="D19" s="8" t="n"/>
      <c r="E19" s="8" t="n"/>
      <c r="F19" s="8" t="n"/>
      <c r="G19" s="8" t="n"/>
      <c r="H19" s="8" t="n"/>
      <c r="I19" s="8" t="n"/>
      <c r="J19" s="8" t="n"/>
      <c r="K19" s="8" t="n"/>
      <c r="L19" s="8" t="n"/>
      <c r="M19" s="8" t="n"/>
      <c r="N19" s="8" t="n"/>
      <c r="O19" s="8" t="n"/>
      <c r="P19" s="8" t="n"/>
      <c r="Q19" s="8" t="n"/>
      <c r="R19" s="8" t="n"/>
    </row>
    <row r="20">
      <c r="A20" s="8" t="n"/>
      <c r="B20" s="8" t="n"/>
      <c r="C20" s="8" t="n"/>
      <c r="D20" s="8" t="n"/>
      <c r="E20" s="8" t="n"/>
      <c r="F20" s="8" t="n"/>
      <c r="G20" s="8" t="n"/>
      <c r="H20" s="8" t="n"/>
      <c r="I20" s="8" t="n"/>
      <c r="J20" s="8" t="n"/>
      <c r="K20" s="8" t="n"/>
      <c r="L20" s="8" t="n"/>
      <c r="M20" s="8" t="n"/>
      <c r="N20" s="8" t="n"/>
      <c r="O20" s="8" t="n"/>
      <c r="P20" s="8" t="n"/>
      <c r="Q20" s="8" t="n"/>
      <c r="R20" s="8" t="n"/>
    </row>
    <row r="21">
      <c r="A21" s="8" t="n"/>
      <c r="B21" s="8" t="n"/>
      <c r="C21" s="8" t="n"/>
      <c r="D21" s="8" t="n"/>
      <c r="E21" s="8" t="n"/>
      <c r="F21" s="8" t="n"/>
      <c r="G21" s="8" t="n"/>
      <c r="H21" s="8" t="n"/>
      <c r="I21" s="8" t="n"/>
      <c r="J21" s="8" t="n"/>
      <c r="K21" s="8" t="n"/>
      <c r="L21" s="8" t="n"/>
      <c r="M21" s="8" t="n"/>
      <c r="N21" s="8" t="n"/>
      <c r="O21" s="8" t="n"/>
      <c r="P21" s="8" t="n"/>
      <c r="Q21" s="8" t="n"/>
      <c r="R21" s="8" t="n"/>
    </row>
    <row r="22">
      <c r="A22" s="8" t="n"/>
      <c r="B22" s="8" t="n"/>
      <c r="C22" s="8" t="n"/>
      <c r="D22" s="8" t="n"/>
      <c r="E22" s="8" t="n"/>
      <c r="F22" s="8" t="n"/>
      <c r="G22" s="8" t="n"/>
      <c r="H22" s="8" t="n"/>
      <c r="I22" s="8" t="n"/>
      <c r="J22" s="8" t="n"/>
      <c r="K22" s="8" t="n"/>
      <c r="L22" s="8" t="n"/>
      <c r="M22" s="8" t="n"/>
      <c r="N22" s="8" t="n"/>
      <c r="O22" s="8" t="n"/>
      <c r="P22" s="8" t="n"/>
      <c r="Q22" s="8" t="n"/>
      <c r="R22" s="8" t="n"/>
    </row>
    <row r="23">
      <c r="A23" s="8" t="n"/>
      <c r="B23" s="8" t="n"/>
      <c r="C23" s="8" t="n"/>
      <c r="D23" s="8" t="n"/>
      <c r="E23" s="8" t="n"/>
      <c r="F23" s="8" t="n"/>
      <c r="G23" s="8" t="n"/>
      <c r="H23" s="8" t="n"/>
      <c r="I23" s="8" t="n"/>
      <c r="J23" s="8" t="n"/>
      <c r="K23" s="8" t="n"/>
      <c r="L23" s="8" t="n"/>
      <c r="M23" s="8" t="n"/>
      <c r="N23" s="8" t="n"/>
      <c r="O23" s="8" t="n"/>
      <c r="P23" s="8" t="n"/>
      <c r="Q23" s="8" t="n"/>
      <c r="R23" s="8" t="n"/>
    </row>
    <row r="24">
      <c r="A24" s="8" t="n"/>
      <c r="B24" s="8" t="n"/>
      <c r="C24" s="8" t="n"/>
      <c r="D24" s="8" t="n"/>
      <c r="E24" s="8" t="n"/>
      <c r="F24" s="8" t="n"/>
      <c r="G24" s="8" t="n"/>
      <c r="H24" s="8" t="n"/>
      <c r="I24" s="8" t="n"/>
      <c r="J24" s="8" t="n"/>
      <c r="K24" s="8" t="n"/>
      <c r="L24" s="8" t="n"/>
      <c r="M24" s="8" t="n"/>
      <c r="N24" s="8" t="n"/>
      <c r="O24" s="8" t="n"/>
      <c r="P24" s="8" t="n"/>
      <c r="Q24" s="8" t="n"/>
      <c r="R24" s="8" t="n"/>
    </row>
    <row r="25">
      <c r="A25" s="8" t="n"/>
      <c r="B25" s="8" t="n"/>
      <c r="C25" s="8" t="n"/>
      <c r="D25" s="8" t="n"/>
      <c r="E25" s="8" t="n"/>
      <c r="F25" s="8" t="n"/>
      <c r="G25" s="8" t="n"/>
      <c r="H25" s="8" t="n"/>
      <c r="I25" s="8" t="n"/>
      <c r="J25" s="8" t="n"/>
      <c r="K25" s="8" t="n"/>
      <c r="L25" s="8" t="n"/>
      <c r="M25" s="8" t="n"/>
      <c r="N25" s="8" t="n"/>
      <c r="O25" s="8" t="n"/>
      <c r="P25" s="8" t="n"/>
      <c r="Q25" s="8" t="n"/>
      <c r="R25" s="8" t="n"/>
    </row>
    <row r="26">
      <c r="A26" s="8" t="n"/>
      <c r="B26" s="8" t="n"/>
      <c r="C26" s="8" t="n"/>
      <c r="D26" s="8" t="n"/>
      <c r="E26" s="8" t="n"/>
      <c r="F26" s="8" t="n"/>
      <c r="G26" s="8" t="n"/>
      <c r="H26" s="8" t="n"/>
      <c r="I26" s="8" t="n"/>
      <c r="J26" s="8" t="n"/>
      <c r="K26" s="8" t="n"/>
      <c r="L26" s="8" t="n"/>
      <c r="M26" s="8" t="n"/>
      <c r="N26" s="8" t="n"/>
      <c r="O26" s="8" t="n"/>
      <c r="P26" s="8" t="n"/>
      <c r="Q26" s="8" t="n"/>
      <c r="R26" s="8" t="n"/>
    </row>
    <row r="27">
      <c r="A27" s="8" t="n"/>
      <c r="B27" s="8" t="n"/>
      <c r="C27" s="8" t="n"/>
      <c r="D27" s="8" t="n"/>
      <c r="E27" s="8" t="n"/>
      <c r="F27" s="8" t="n"/>
      <c r="G27" s="8" t="n"/>
      <c r="H27" s="8" t="n"/>
      <c r="I27" s="8" t="n"/>
      <c r="J27" s="8" t="n"/>
      <c r="K27" s="8" t="n"/>
      <c r="L27" s="8" t="n"/>
      <c r="M27" s="8" t="n"/>
      <c r="N27" s="8" t="n"/>
      <c r="O27" s="8" t="n"/>
      <c r="P27" s="8" t="n"/>
      <c r="Q27" s="8" t="n"/>
      <c r="R27" s="8" t="n"/>
    </row>
    <row r="28">
      <c r="A28" s="8" t="n"/>
      <c r="B28" s="8" t="n"/>
      <c r="C28" s="8" t="n"/>
      <c r="D28" s="8" t="n"/>
      <c r="E28" s="8" t="n"/>
      <c r="F28" s="8" t="n"/>
      <c r="G28" s="8" t="n"/>
      <c r="H28" s="8" t="n"/>
      <c r="I28" s="8" t="n"/>
      <c r="J28" s="8" t="n"/>
      <c r="K28" s="8" t="n"/>
      <c r="L28" s="8" t="n"/>
      <c r="M28" s="8" t="n"/>
      <c r="N28" s="8" t="n"/>
      <c r="O28" s="8" t="n"/>
      <c r="P28" s="8" t="n"/>
      <c r="Q28" s="8" t="n"/>
      <c r="R28" s="8" t="n"/>
    </row>
    <row r="29">
      <c r="A29" s="8" t="n"/>
      <c r="B29" s="8" t="n"/>
      <c r="C29" s="8" t="n"/>
      <c r="D29" s="8" t="n"/>
      <c r="E29" s="8" t="n"/>
      <c r="F29" s="8" t="n"/>
      <c r="G29" s="8" t="n"/>
      <c r="H29" s="8" t="n"/>
      <c r="I29" s="8" t="n"/>
      <c r="J29" s="8" t="n"/>
      <c r="K29" s="8" t="n"/>
      <c r="L29" s="8" t="n"/>
      <c r="M29" s="8" t="n"/>
      <c r="N29" s="8" t="n"/>
      <c r="O29" s="8" t="n"/>
      <c r="P29" s="8" t="n"/>
      <c r="Q29" s="8" t="n"/>
      <c r="R29" s="8" t="n"/>
    </row>
    <row r="30">
      <c r="A30" s="8" t="n"/>
      <c r="B30" s="8" t="n"/>
      <c r="C30" s="8" t="n"/>
      <c r="D30" s="8" t="n"/>
      <c r="E30" s="8" t="n"/>
      <c r="F30" s="8" t="n"/>
      <c r="G30" s="8" t="n"/>
      <c r="H30" s="8" t="n"/>
      <c r="I30" s="8" t="n"/>
      <c r="J30" s="8" t="n"/>
      <c r="K30" s="8" t="n"/>
      <c r="L30" s="8" t="n"/>
      <c r="M30" s="8" t="n"/>
      <c r="N30" s="8" t="n"/>
      <c r="O30" s="8" t="n"/>
      <c r="P30" s="8" t="n"/>
      <c r="Q30" s="8" t="n"/>
      <c r="R30" s="8" t="n"/>
    </row>
  </sheetData>
  <autoFilter ref="A4:R30"/>
  <pageMargins left="0.75" right="0.75" top="1" bottom="1" header="0.5" footer="0.5"/>
</worksheet>
</file>

<file path=xl/worksheets/sheet10.xml><?xml version="1.0" encoding="utf-8"?>
<worksheet xmlns="http://schemas.openxmlformats.org/spreadsheetml/2006/main">
  <sheetPr>
    <tabColor rgb="001F78BD"/>
    <outlinePr summaryBelow="1" summaryRight="1"/>
    <pageSetUpPr/>
  </sheetPr>
  <dimension ref="A1:Q30"/>
  <sheetViews>
    <sheetView showGridLines="0" workbookViewId="0">
      <pane ySplit="4" topLeftCell="A5" activePane="bottomLeft" state="frozen"/>
      <selection pane="bottomLeft" activeCell="A1" sqref="A1"/>
    </sheetView>
  </sheetViews>
  <sheetFormatPr baseColWidth="8" defaultRowHeight="15"/>
  <cols>
    <col width="9" customWidth="1" min="1" max="1"/>
    <col width="24.8" customWidth="1" min="2" max="2"/>
    <col width="15.3" customWidth="1" min="3" max="3"/>
    <col width="34" customWidth="1" min="4" max="4"/>
    <col width="34" customWidth="1" min="5" max="5"/>
    <col width="17.2" customWidth="1" min="6" max="6"/>
    <col width="19.1" customWidth="1" min="7" max="7"/>
    <col width="13.4" customWidth="1" min="8" max="8"/>
    <col width="9.6" customWidth="1" min="9" max="9"/>
    <col width="9.6" customWidth="1" min="10" max="10"/>
    <col width="17.2" customWidth="1" min="11" max="11"/>
    <col width="15.3" customWidth="1" min="12" max="12"/>
    <col width="11.5" customWidth="1" min="13" max="13"/>
    <col width="34" customWidth="1" min="14" max="14"/>
    <col width="19.1" customWidth="1" min="15" max="15"/>
    <col width="17.2" customWidth="1" min="16" max="16"/>
    <col width="9" customWidth="1" min="17" max="17"/>
  </cols>
  <sheetData>
    <row r="1" ht="22" customHeight="1">
      <c r="A1" s="11" t="inlineStr">
        <is>
          <t>09　外部接続システム台帳</t>
        </is>
      </c>
    </row>
    <row r="2">
      <c r="A2" s="3" t="inlineStr">
        <is>
          <t>自社以外の組織が管理・提供し、自社資産が接続しているシステムを把握する。（2-1-1-1／2-1-1-2）</t>
        </is>
      </c>
    </row>
    <row r="3">
      <c r="A3" s="6" t="inlineStr">
        <is>
          <t>※ 青字太文字は可変箇所（記入例）です。自社の実態に合わせて置き換えてください。</t>
        </is>
      </c>
    </row>
    <row r="4" ht="40" customHeight="1">
      <c r="A4" s="7" t="inlineStr">
        <is>
          <t>No.</t>
        </is>
      </c>
      <c r="B4" s="7" t="inlineStr">
        <is>
          <t>システム・サービス名</t>
        </is>
      </c>
      <c r="C4" s="7" t="inlineStr">
        <is>
          <t>提供・管理組織</t>
        </is>
      </c>
      <c r="D4" s="7" t="inlineStr">
        <is>
          <t>区分（顧客／子会社／関係会社／クラウド事業者）</t>
        </is>
      </c>
      <c r="E4" s="7" t="inlineStr">
        <is>
          <t>接続方法（VPN／専用線／API／SaaS連携）</t>
        </is>
      </c>
      <c r="F4" s="7" t="inlineStr">
        <is>
          <t>接続元の自社資産</t>
        </is>
      </c>
      <c r="G4" s="7" t="inlineStr">
        <is>
          <t>接続先の所在</t>
        </is>
      </c>
      <c r="H4" s="7" t="inlineStr">
        <is>
          <t>取り扱う情報</t>
        </is>
      </c>
      <c r="I4" s="7" t="inlineStr">
        <is>
          <t>機密区分</t>
        </is>
      </c>
      <c r="J4" s="7" t="inlineStr">
        <is>
          <t>利用部署</t>
        </is>
      </c>
      <c r="K4" s="7" t="inlineStr">
        <is>
          <t>自社側管理者</t>
        </is>
      </c>
      <c r="L4" s="7" t="inlineStr">
        <is>
          <t>接続開始日</t>
        </is>
      </c>
      <c r="M4" s="7" t="inlineStr">
        <is>
          <t>接続終了日</t>
        </is>
      </c>
      <c r="N4" s="7" t="inlineStr">
        <is>
          <t>把握方法（管理コンソール／台帳／申請）</t>
        </is>
      </c>
      <c r="O4" s="7" t="inlineStr">
        <is>
          <t>最終点検日</t>
        </is>
      </c>
      <c r="P4" s="7" t="inlineStr">
        <is>
          <t>点検者</t>
        </is>
      </c>
      <c r="Q4" s="7" t="inlineStr">
        <is>
          <t>備考</t>
        </is>
      </c>
    </row>
    <row r="5">
      <c r="A5" s="14" t="inlineStr">
        <is>
          <t>1</t>
        </is>
      </c>
      <c r="B5" s="14" t="inlineStr">
        <is>
          <t>○○ポータル（顧客提供）</t>
        </is>
      </c>
      <c r="C5" s="14" t="inlineStr">
        <is>
          <t>○○株式会社</t>
        </is>
      </c>
      <c r="D5" s="14" t="inlineStr">
        <is>
          <t>顧客</t>
        </is>
      </c>
      <c r="E5" s="14" t="inlineStr">
        <is>
          <t>VPN</t>
        </is>
      </c>
      <c r="F5" s="14" t="inlineStr">
        <is>
          <t>業務用PC</t>
        </is>
      </c>
      <c r="G5" s="14" t="inlineStr">
        <is>
          <t>顧客データセンター</t>
        </is>
      </c>
      <c r="H5" s="14" t="inlineStr">
        <is>
          <t>受発注情報</t>
        </is>
      </c>
      <c r="I5" s="14" t="inlineStr">
        <is>
          <t>社外秘</t>
        </is>
      </c>
      <c r="J5" s="14" t="inlineStr">
        <is>
          <t>営業部</t>
        </is>
      </c>
      <c r="K5" s="13" t="inlineStr">
        <is>
          <t>[[主管部署]]</t>
        </is>
      </c>
      <c r="L5" s="13" t="inlineStr">
        <is>
          <t>[[施行日]]</t>
        </is>
      </c>
      <c r="M5" s="14" t="inlineStr"/>
      <c r="N5" s="13" t="inlineStr">
        <is>
          <t>[[利用基盤]]のエンタープライズアプリ一覧</t>
        </is>
      </c>
      <c r="O5" s="13" t="inlineStr">
        <is>
          <t>[[点検実施月]]</t>
        </is>
      </c>
      <c r="P5" s="13" t="inlineStr">
        <is>
          <t>[[主管部署]]</t>
        </is>
      </c>
      <c r="Q5" s="14" t="inlineStr"/>
    </row>
    <row r="6">
      <c r="A6" s="8" t="n"/>
      <c r="B6" s="8" t="n"/>
      <c r="C6" s="8" t="n"/>
      <c r="D6" s="8" t="n"/>
      <c r="E6" s="8" t="n"/>
      <c r="F6" s="8" t="n"/>
      <c r="G6" s="8" t="n"/>
      <c r="H6" s="8" t="n"/>
      <c r="I6" s="8" t="n"/>
      <c r="J6" s="8" t="n"/>
      <c r="K6" s="8" t="n"/>
      <c r="L6" s="8" t="n"/>
      <c r="M6" s="8" t="n"/>
      <c r="N6" s="8" t="n"/>
      <c r="O6" s="8" t="n"/>
      <c r="P6" s="8" t="n"/>
      <c r="Q6" s="8" t="n"/>
    </row>
    <row r="7">
      <c r="A7" s="8" t="n"/>
      <c r="B7" s="8" t="n"/>
      <c r="C7" s="8" t="n"/>
      <c r="D7" s="8" t="n"/>
      <c r="E7" s="8" t="n"/>
      <c r="F7" s="8" t="n"/>
      <c r="G7" s="8" t="n"/>
      <c r="H7" s="8" t="n"/>
      <c r="I7" s="8" t="n"/>
      <c r="J7" s="8" t="n"/>
      <c r="K7" s="8" t="n"/>
      <c r="L7" s="8" t="n"/>
      <c r="M7" s="8" t="n"/>
      <c r="N7" s="8" t="n"/>
      <c r="O7" s="8" t="n"/>
      <c r="P7" s="8" t="n"/>
      <c r="Q7" s="8" t="n"/>
    </row>
    <row r="8">
      <c r="A8" s="8" t="n"/>
      <c r="B8" s="8" t="n"/>
      <c r="C8" s="8" t="n"/>
      <c r="D8" s="8" t="n"/>
      <c r="E8" s="8" t="n"/>
      <c r="F8" s="8" t="n"/>
      <c r="G8" s="8" t="n"/>
      <c r="H8" s="8" t="n"/>
      <c r="I8" s="8" t="n"/>
      <c r="J8" s="8" t="n"/>
      <c r="K8" s="8" t="n"/>
      <c r="L8" s="8" t="n"/>
      <c r="M8" s="8" t="n"/>
      <c r="N8" s="8" t="n"/>
      <c r="O8" s="8" t="n"/>
      <c r="P8" s="8" t="n"/>
      <c r="Q8" s="8" t="n"/>
    </row>
    <row r="9">
      <c r="A9" s="8" t="n"/>
      <c r="B9" s="8" t="n"/>
      <c r="C9" s="8" t="n"/>
      <c r="D9" s="8" t="n"/>
      <c r="E9" s="8" t="n"/>
      <c r="F9" s="8" t="n"/>
      <c r="G9" s="8" t="n"/>
      <c r="H9" s="8" t="n"/>
      <c r="I9" s="8" t="n"/>
      <c r="J9" s="8" t="n"/>
      <c r="K9" s="8" t="n"/>
      <c r="L9" s="8" t="n"/>
      <c r="M9" s="8" t="n"/>
      <c r="N9" s="8" t="n"/>
      <c r="O9" s="8" t="n"/>
      <c r="P9" s="8" t="n"/>
      <c r="Q9" s="8" t="n"/>
    </row>
    <row r="10">
      <c r="A10" s="8" t="n"/>
      <c r="B10" s="8" t="n"/>
      <c r="C10" s="8" t="n"/>
      <c r="D10" s="8" t="n"/>
      <c r="E10" s="8" t="n"/>
      <c r="F10" s="8" t="n"/>
      <c r="G10" s="8" t="n"/>
      <c r="H10" s="8" t="n"/>
      <c r="I10" s="8" t="n"/>
      <c r="J10" s="8" t="n"/>
      <c r="K10" s="8" t="n"/>
      <c r="L10" s="8" t="n"/>
      <c r="M10" s="8" t="n"/>
      <c r="N10" s="8" t="n"/>
      <c r="O10" s="8" t="n"/>
      <c r="P10" s="8" t="n"/>
      <c r="Q10" s="8" t="n"/>
    </row>
    <row r="11">
      <c r="A11" s="8" t="n"/>
      <c r="B11" s="8" t="n"/>
      <c r="C11" s="8" t="n"/>
      <c r="D11" s="8" t="n"/>
      <c r="E11" s="8" t="n"/>
      <c r="F11" s="8" t="n"/>
      <c r="G11" s="8" t="n"/>
      <c r="H11" s="8" t="n"/>
      <c r="I11" s="8" t="n"/>
      <c r="J11" s="8" t="n"/>
      <c r="K11" s="8" t="n"/>
      <c r="L11" s="8" t="n"/>
      <c r="M11" s="8" t="n"/>
      <c r="N11" s="8" t="n"/>
      <c r="O11" s="8" t="n"/>
      <c r="P11" s="8" t="n"/>
      <c r="Q11" s="8" t="n"/>
    </row>
    <row r="12">
      <c r="A12" s="8" t="n"/>
      <c r="B12" s="8" t="n"/>
      <c r="C12" s="8" t="n"/>
      <c r="D12" s="8" t="n"/>
      <c r="E12" s="8" t="n"/>
      <c r="F12" s="8" t="n"/>
      <c r="G12" s="8" t="n"/>
      <c r="H12" s="8" t="n"/>
      <c r="I12" s="8" t="n"/>
      <c r="J12" s="8" t="n"/>
      <c r="K12" s="8" t="n"/>
      <c r="L12" s="8" t="n"/>
      <c r="M12" s="8" t="n"/>
      <c r="N12" s="8" t="n"/>
      <c r="O12" s="8" t="n"/>
      <c r="P12" s="8" t="n"/>
      <c r="Q12" s="8" t="n"/>
    </row>
    <row r="13">
      <c r="A13" s="8" t="n"/>
      <c r="B13" s="8" t="n"/>
      <c r="C13" s="8" t="n"/>
      <c r="D13" s="8" t="n"/>
      <c r="E13" s="8" t="n"/>
      <c r="F13" s="8" t="n"/>
      <c r="G13" s="8" t="n"/>
      <c r="H13" s="8" t="n"/>
      <c r="I13" s="8" t="n"/>
      <c r="J13" s="8" t="n"/>
      <c r="K13" s="8" t="n"/>
      <c r="L13" s="8" t="n"/>
      <c r="M13" s="8" t="n"/>
      <c r="N13" s="8" t="n"/>
      <c r="O13" s="8" t="n"/>
      <c r="P13" s="8" t="n"/>
      <c r="Q13" s="8" t="n"/>
    </row>
    <row r="14">
      <c r="A14" s="8" t="n"/>
      <c r="B14" s="8" t="n"/>
      <c r="C14" s="8" t="n"/>
      <c r="D14" s="8" t="n"/>
      <c r="E14" s="8" t="n"/>
      <c r="F14" s="8" t="n"/>
      <c r="G14" s="8" t="n"/>
      <c r="H14" s="8" t="n"/>
      <c r="I14" s="8" t="n"/>
      <c r="J14" s="8" t="n"/>
      <c r="K14" s="8" t="n"/>
      <c r="L14" s="8" t="n"/>
      <c r="M14" s="8" t="n"/>
      <c r="N14" s="8" t="n"/>
      <c r="O14" s="8" t="n"/>
      <c r="P14" s="8" t="n"/>
      <c r="Q14" s="8" t="n"/>
    </row>
    <row r="15">
      <c r="A15" s="8" t="n"/>
      <c r="B15" s="8" t="n"/>
      <c r="C15" s="8" t="n"/>
      <c r="D15" s="8" t="n"/>
      <c r="E15" s="8" t="n"/>
      <c r="F15" s="8" t="n"/>
      <c r="G15" s="8" t="n"/>
      <c r="H15" s="8" t="n"/>
      <c r="I15" s="8" t="n"/>
      <c r="J15" s="8" t="n"/>
      <c r="K15" s="8" t="n"/>
      <c r="L15" s="8" t="n"/>
      <c r="M15" s="8" t="n"/>
      <c r="N15" s="8" t="n"/>
      <c r="O15" s="8" t="n"/>
      <c r="P15" s="8" t="n"/>
      <c r="Q15" s="8" t="n"/>
    </row>
    <row r="16">
      <c r="A16" s="8" t="n"/>
      <c r="B16" s="8" t="n"/>
      <c r="C16" s="8" t="n"/>
      <c r="D16" s="8" t="n"/>
      <c r="E16" s="8" t="n"/>
      <c r="F16" s="8" t="n"/>
      <c r="G16" s="8" t="n"/>
      <c r="H16" s="8" t="n"/>
      <c r="I16" s="8" t="n"/>
      <c r="J16" s="8" t="n"/>
      <c r="K16" s="8" t="n"/>
      <c r="L16" s="8" t="n"/>
      <c r="M16" s="8" t="n"/>
      <c r="N16" s="8" t="n"/>
      <c r="O16" s="8" t="n"/>
      <c r="P16" s="8" t="n"/>
      <c r="Q16" s="8" t="n"/>
    </row>
    <row r="17">
      <c r="A17" s="8" t="n"/>
      <c r="B17" s="8" t="n"/>
      <c r="C17" s="8" t="n"/>
      <c r="D17" s="8" t="n"/>
      <c r="E17" s="8" t="n"/>
      <c r="F17" s="8" t="n"/>
      <c r="G17" s="8" t="n"/>
      <c r="H17" s="8" t="n"/>
      <c r="I17" s="8" t="n"/>
      <c r="J17" s="8" t="n"/>
      <c r="K17" s="8" t="n"/>
      <c r="L17" s="8" t="n"/>
      <c r="M17" s="8" t="n"/>
      <c r="N17" s="8" t="n"/>
      <c r="O17" s="8" t="n"/>
      <c r="P17" s="8" t="n"/>
      <c r="Q17" s="8" t="n"/>
    </row>
    <row r="18">
      <c r="A18" s="8" t="n"/>
      <c r="B18" s="8" t="n"/>
      <c r="C18" s="8" t="n"/>
      <c r="D18" s="8" t="n"/>
      <c r="E18" s="8" t="n"/>
      <c r="F18" s="8" t="n"/>
      <c r="G18" s="8" t="n"/>
      <c r="H18" s="8" t="n"/>
      <c r="I18" s="8" t="n"/>
      <c r="J18" s="8" t="n"/>
      <c r="K18" s="8" t="n"/>
      <c r="L18" s="8" t="n"/>
      <c r="M18" s="8" t="n"/>
      <c r="N18" s="8" t="n"/>
      <c r="O18" s="8" t="n"/>
      <c r="P18" s="8" t="n"/>
      <c r="Q18" s="8" t="n"/>
    </row>
    <row r="19">
      <c r="A19" s="8" t="n"/>
      <c r="B19" s="8" t="n"/>
      <c r="C19" s="8" t="n"/>
      <c r="D19" s="8" t="n"/>
      <c r="E19" s="8" t="n"/>
      <c r="F19" s="8" t="n"/>
      <c r="G19" s="8" t="n"/>
      <c r="H19" s="8" t="n"/>
      <c r="I19" s="8" t="n"/>
      <c r="J19" s="8" t="n"/>
      <c r="K19" s="8" t="n"/>
      <c r="L19" s="8" t="n"/>
      <c r="M19" s="8" t="n"/>
      <c r="N19" s="8" t="n"/>
      <c r="O19" s="8" t="n"/>
      <c r="P19" s="8" t="n"/>
      <c r="Q19" s="8" t="n"/>
    </row>
    <row r="20">
      <c r="A20" s="8" t="n"/>
      <c r="B20" s="8" t="n"/>
      <c r="C20" s="8" t="n"/>
      <c r="D20" s="8" t="n"/>
      <c r="E20" s="8" t="n"/>
      <c r="F20" s="8" t="n"/>
      <c r="G20" s="8" t="n"/>
      <c r="H20" s="8" t="n"/>
      <c r="I20" s="8" t="n"/>
      <c r="J20" s="8" t="n"/>
      <c r="K20" s="8" t="n"/>
      <c r="L20" s="8" t="n"/>
      <c r="M20" s="8" t="n"/>
      <c r="N20" s="8" t="n"/>
      <c r="O20" s="8" t="n"/>
      <c r="P20" s="8" t="n"/>
      <c r="Q20" s="8" t="n"/>
    </row>
    <row r="21">
      <c r="A21" s="8" t="n"/>
      <c r="B21" s="8" t="n"/>
      <c r="C21" s="8" t="n"/>
      <c r="D21" s="8" t="n"/>
      <c r="E21" s="8" t="n"/>
      <c r="F21" s="8" t="n"/>
      <c r="G21" s="8" t="n"/>
      <c r="H21" s="8" t="n"/>
      <c r="I21" s="8" t="n"/>
      <c r="J21" s="8" t="n"/>
      <c r="K21" s="8" t="n"/>
      <c r="L21" s="8" t="n"/>
      <c r="M21" s="8" t="n"/>
      <c r="N21" s="8" t="n"/>
      <c r="O21" s="8" t="n"/>
      <c r="P21" s="8" t="n"/>
      <c r="Q21" s="8" t="n"/>
    </row>
    <row r="22">
      <c r="A22" s="8" t="n"/>
      <c r="B22" s="8" t="n"/>
      <c r="C22" s="8" t="n"/>
      <c r="D22" s="8" t="n"/>
      <c r="E22" s="8" t="n"/>
      <c r="F22" s="8" t="n"/>
      <c r="G22" s="8" t="n"/>
      <c r="H22" s="8" t="n"/>
      <c r="I22" s="8" t="n"/>
      <c r="J22" s="8" t="n"/>
      <c r="K22" s="8" t="n"/>
      <c r="L22" s="8" t="n"/>
      <c r="M22" s="8" t="n"/>
      <c r="N22" s="8" t="n"/>
      <c r="O22" s="8" t="n"/>
      <c r="P22" s="8" t="n"/>
      <c r="Q22" s="8" t="n"/>
    </row>
    <row r="23">
      <c r="A23" s="8" t="n"/>
      <c r="B23" s="8" t="n"/>
      <c r="C23" s="8" t="n"/>
      <c r="D23" s="8" t="n"/>
      <c r="E23" s="8" t="n"/>
      <c r="F23" s="8" t="n"/>
      <c r="G23" s="8" t="n"/>
      <c r="H23" s="8" t="n"/>
      <c r="I23" s="8" t="n"/>
      <c r="J23" s="8" t="n"/>
      <c r="K23" s="8" t="n"/>
      <c r="L23" s="8" t="n"/>
      <c r="M23" s="8" t="n"/>
      <c r="N23" s="8" t="n"/>
      <c r="O23" s="8" t="n"/>
      <c r="P23" s="8" t="n"/>
      <c r="Q23" s="8" t="n"/>
    </row>
    <row r="24">
      <c r="A24" s="8" t="n"/>
      <c r="B24" s="8" t="n"/>
      <c r="C24" s="8" t="n"/>
      <c r="D24" s="8" t="n"/>
      <c r="E24" s="8" t="n"/>
      <c r="F24" s="8" t="n"/>
      <c r="G24" s="8" t="n"/>
      <c r="H24" s="8" t="n"/>
      <c r="I24" s="8" t="n"/>
      <c r="J24" s="8" t="n"/>
      <c r="K24" s="8" t="n"/>
      <c r="L24" s="8" t="n"/>
      <c r="M24" s="8" t="n"/>
      <c r="N24" s="8" t="n"/>
      <c r="O24" s="8" t="n"/>
      <c r="P24" s="8" t="n"/>
      <c r="Q24" s="8" t="n"/>
    </row>
    <row r="25">
      <c r="A25" s="8" t="n"/>
      <c r="B25" s="8" t="n"/>
      <c r="C25" s="8" t="n"/>
      <c r="D25" s="8" t="n"/>
      <c r="E25" s="8" t="n"/>
      <c r="F25" s="8" t="n"/>
      <c r="G25" s="8" t="n"/>
      <c r="H25" s="8" t="n"/>
      <c r="I25" s="8" t="n"/>
      <c r="J25" s="8" t="n"/>
      <c r="K25" s="8" t="n"/>
      <c r="L25" s="8" t="n"/>
      <c r="M25" s="8" t="n"/>
      <c r="N25" s="8" t="n"/>
      <c r="O25" s="8" t="n"/>
      <c r="P25" s="8" t="n"/>
      <c r="Q25" s="8" t="n"/>
    </row>
    <row r="26">
      <c r="A26" s="8" t="n"/>
      <c r="B26" s="8" t="n"/>
      <c r="C26" s="8" t="n"/>
      <c r="D26" s="8" t="n"/>
      <c r="E26" s="8" t="n"/>
      <c r="F26" s="8" t="n"/>
      <c r="G26" s="8" t="n"/>
      <c r="H26" s="8" t="n"/>
      <c r="I26" s="8" t="n"/>
      <c r="J26" s="8" t="n"/>
      <c r="K26" s="8" t="n"/>
      <c r="L26" s="8" t="n"/>
      <c r="M26" s="8" t="n"/>
      <c r="N26" s="8" t="n"/>
      <c r="O26" s="8" t="n"/>
      <c r="P26" s="8" t="n"/>
      <c r="Q26" s="8" t="n"/>
    </row>
    <row r="27">
      <c r="A27" s="8" t="n"/>
      <c r="B27" s="8" t="n"/>
      <c r="C27" s="8" t="n"/>
      <c r="D27" s="8" t="n"/>
      <c r="E27" s="8" t="n"/>
      <c r="F27" s="8" t="n"/>
      <c r="G27" s="8" t="n"/>
      <c r="H27" s="8" t="n"/>
      <c r="I27" s="8" t="n"/>
      <c r="J27" s="8" t="n"/>
      <c r="K27" s="8" t="n"/>
      <c r="L27" s="8" t="n"/>
      <c r="M27" s="8" t="n"/>
      <c r="N27" s="8" t="n"/>
      <c r="O27" s="8" t="n"/>
      <c r="P27" s="8" t="n"/>
      <c r="Q27" s="8" t="n"/>
    </row>
    <row r="28">
      <c r="A28" s="8" t="n"/>
      <c r="B28" s="8" t="n"/>
      <c r="C28" s="8" t="n"/>
      <c r="D28" s="8" t="n"/>
      <c r="E28" s="8" t="n"/>
      <c r="F28" s="8" t="n"/>
      <c r="G28" s="8" t="n"/>
      <c r="H28" s="8" t="n"/>
      <c r="I28" s="8" t="n"/>
      <c r="J28" s="8" t="n"/>
      <c r="K28" s="8" t="n"/>
      <c r="L28" s="8" t="n"/>
      <c r="M28" s="8" t="n"/>
      <c r="N28" s="8" t="n"/>
      <c r="O28" s="8" t="n"/>
      <c r="P28" s="8" t="n"/>
      <c r="Q28" s="8" t="n"/>
    </row>
    <row r="29">
      <c r="A29" s="8" t="n"/>
      <c r="B29" s="8" t="n"/>
      <c r="C29" s="8" t="n"/>
      <c r="D29" s="8" t="n"/>
      <c r="E29" s="8" t="n"/>
      <c r="F29" s="8" t="n"/>
      <c r="G29" s="8" t="n"/>
      <c r="H29" s="8" t="n"/>
      <c r="I29" s="8" t="n"/>
      <c r="J29" s="8" t="n"/>
      <c r="K29" s="8" t="n"/>
      <c r="L29" s="8" t="n"/>
      <c r="M29" s="8" t="n"/>
      <c r="N29" s="8" t="n"/>
      <c r="O29" s="8" t="n"/>
      <c r="P29" s="8" t="n"/>
      <c r="Q29" s="8" t="n"/>
    </row>
    <row r="30">
      <c r="A30" s="8" t="n"/>
      <c r="B30" s="8" t="n"/>
      <c r="C30" s="8" t="n"/>
      <c r="D30" s="8" t="n"/>
      <c r="E30" s="8" t="n"/>
      <c r="F30" s="8" t="n"/>
      <c r="G30" s="8" t="n"/>
      <c r="H30" s="8" t="n"/>
      <c r="I30" s="8" t="n"/>
      <c r="J30" s="8" t="n"/>
      <c r="K30" s="8" t="n"/>
      <c r="L30" s="8" t="n"/>
      <c r="M30" s="8" t="n"/>
      <c r="N30" s="8" t="n"/>
      <c r="O30" s="8" t="n"/>
      <c r="P30" s="8" t="n"/>
      <c r="Q30" s="8" t="n"/>
    </row>
  </sheetData>
  <autoFilter ref="A4:Q30"/>
  <pageMargins left="0.75" right="0.75" top="1" bottom="1" header="0.5" footer="0.5"/>
</worksheet>
</file>

<file path=xl/worksheets/sheet11.xml><?xml version="1.0" encoding="utf-8"?>
<worksheet xmlns="http://schemas.openxmlformats.org/spreadsheetml/2006/main">
  <sheetPr>
    <tabColor rgb="001F78BD"/>
    <outlinePr summaryBelow="1" summaryRight="1"/>
    <pageSetUpPr/>
  </sheetPr>
  <dimension ref="A1:T30"/>
  <sheetViews>
    <sheetView showGridLines="0" workbookViewId="0">
      <pane ySplit="4" topLeftCell="A5" activePane="bottomLeft" state="frozen"/>
      <selection pane="bottomLeft" activeCell="A1" sqref="A1"/>
    </sheetView>
  </sheetViews>
  <sheetFormatPr baseColWidth="8" defaultRowHeight="15"/>
  <cols>
    <col width="9" customWidth="1" min="1" max="1"/>
    <col width="17.2" customWidth="1" min="2" max="2"/>
    <col width="19.1" customWidth="1" min="3" max="3"/>
    <col width="21" customWidth="1" min="4" max="4"/>
    <col width="9.6" customWidth="1" min="5" max="5"/>
    <col width="17.2" customWidth="1" min="6" max="6"/>
    <col width="22.9" customWidth="1" min="7" max="7"/>
    <col width="24.8" customWidth="1" min="8" max="8"/>
    <col width="26.7" customWidth="1" min="9" max="9"/>
    <col width="19.1" customWidth="1" min="10" max="10"/>
    <col width="15.3" customWidth="1" min="11" max="11"/>
    <col width="13.4" customWidth="1" min="12" max="12"/>
    <col width="28.6" customWidth="1" min="13" max="13"/>
    <col width="21" customWidth="1" min="14" max="14"/>
    <col width="34" customWidth="1" min="15" max="15"/>
    <col width="15.3" customWidth="1" min="16" max="16"/>
    <col width="17.2" customWidth="1" min="17" max="17"/>
    <col width="30.5" customWidth="1" min="18" max="18"/>
    <col width="15.3" customWidth="1" min="19" max="19"/>
    <col width="9" customWidth="1" min="20" max="20"/>
  </cols>
  <sheetData>
    <row r="1" ht="22" customHeight="1">
      <c r="A1" s="11" t="inlineStr">
        <is>
          <t>10　クラウドサービス管理台帳</t>
        </is>
      </c>
    </row>
    <row r="2">
      <c r="A2" s="3" t="inlineStr">
        <is>
          <t>機密情報を扱う外部情報サービスのセキュリティ要件充足確認と合意状況を記録する。（3-1-3-1／3-1-3-2）</t>
        </is>
      </c>
    </row>
    <row r="3">
      <c r="A3" s="6" t="inlineStr">
        <is>
          <t>※ 青字太文字は可変箇所（記入例）です。自社の実態に合わせて置き換えてください。</t>
        </is>
      </c>
    </row>
    <row r="4" ht="40" customHeight="1">
      <c r="A4" s="7" t="inlineStr">
        <is>
          <t>No.</t>
        </is>
      </c>
      <c r="B4" s="7" t="inlineStr">
        <is>
          <t>サービス名</t>
        </is>
      </c>
      <c r="C4" s="7" t="inlineStr">
        <is>
          <t>提供事業者</t>
        </is>
      </c>
      <c r="D4" s="7" t="inlineStr">
        <is>
          <t>利用目的</t>
        </is>
      </c>
      <c r="E4" s="7" t="inlineStr">
        <is>
          <t>利用部署</t>
        </is>
      </c>
      <c r="F4" s="7" t="inlineStr">
        <is>
          <t>契約者</t>
        </is>
      </c>
      <c r="G4" s="7" t="inlineStr">
        <is>
          <t>取り扱う情報／機密区分</t>
        </is>
      </c>
      <c r="H4" s="7" t="inlineStr">
        <is>
          <t>データ保存国・リージョン</t>
        </is>
      </c>
      <c r="I4" s="7" t="inlineStr">
        <is>
          <t>認証方式（SSO／MFA）</t>
        </is>
      </c>
      <c r="J4" s="7" t="inlineStr">
        <is>
          <t>アクセス管理の可否</t>
        </is>
      </c>
      <c r="K4" s="7" t="inlineStr">
        <is>
          <t>ログ取得の可否</t>
        </is>
      </c>
      <c r="L4" s="7" t="inlineStr">
        <is>
          <t>バックアップ</t>
        </is>
      </c>
      <c r="M4" s="7" t="inlineStr">
        <is>
          <t>契約終了時のデータ返却・削除</t>
        </is>
      </c>
      <c r="N4" s="7" t="inlineStr">
        <is>
          <t>インシデント通知条項</t>
        </is>
      </c>
      <c r="O4" s="7" t="inlineStr">
        <is>
          <t>セキュリティ要件充足の確認結果（適合／条件付／不適合）</t>
        </is>
      </c>
      <c r="P4" s="7" t="inlineStr">
        <is>
          <t>確認日</t>
        </is>
      </c>
      <c r="Q4" s="7" t="inlineStr">
        <is>
          <t>確認者</t>
        </is>
      </c>
      <c r="R4" s="7" t="inlineStr">
        <is>
          <t>機密情報取扱いの合意文書名</t>
        </is>
      </c>
      <c r="S4" s="7" t="inlineStr">
        <is>
          <t>合意日</t>
        </is>
      </c>
      <c r="T4" s="7" t="inlineStr">
        <is>
          <t>備考</t>
        </is>
      </c>
    </row>
    <row r="5">
      <c r="A5" s="14" t="inlineStr">
        <is>
          <t>1</t>
        </is>
      </c>
      <c r="B5" s="13" t="inlineStr">
        <is>
          <t>[[利用基盤]]</t>
        </is>
      </c>
      <c r="C5" s="14" t="inlineStr">
        <is>
          <t>Microsoft</t>
        </is>
      </c>
      <c r="D5" s="14" t="inlineStr">
        <is>
          <t>メール・ファイル共有</t>
        </is>
      </c>
      <c r="E5" s="14" t="inlineStr">
        <is>
          <t>全社</t>
        </is>
      </c>
      <c r="F5" s="13" t="inlineStr">
        <is>
          <t>[[主管部署]]</t>
        </is>
      </c>
      <c r="G5" s="14" t="inlineStr">
        <is>
          <t>社外秘／顧客情報</t>
        </is>
      </c>
      <c r="H5" s="14" t="inlineStr">
        <is>
          <t>日本</t>
        </is>
      </c>
      <c r="I5" s="14" t="inlineStr">
        <is>
          <t>SSO＋MFA</t>
        </is>
      </c>
      <c r="J5" s="14" t="inlineStr">
        <is>
          <t>可</t>
        </is>
      </c>
      <c r="K5" s="14" t="inlineStr">
        <is>
          <t>可（監査ログ）</t>
        </is>
      </c>
      <c r="L5" s="14" t="inlineStr">
        <is>
          <t>有</t>
        </is>
      </c>
      <c r="M5" s="14" t="inlineStr">
        <is>
          <t>契約終了後の削除規定あり</t>
        </is>
      </c>
      <c r="N5" s="14" t="inlineStr">
        <is>
          <t>有</t>
        </is>
      </c>
      <c r="O5" s="14" t="inlineStr">
        <is>
          <t>適合</t>
        </is>
      </c>
      <c r="P5" s="13" t="inlineStr">
        <is>
          <t>[[制定日]]</t>
        </is>
      </c>
      <c r="Q5" s="13" t="inlineStr">
        <is>
          <t>[[主管部署]]</t>
        </is>
      </c>
      <c r="R5" s="14" t="inlineStr">
        <is>
          <t>オンラインサービス規約／DPA</t>
        </is>
      </c>
      <c r="S5" s="13" t="inlineStr">
        <is>
          <t>[[制定日]]</t>
        </is>
      </c>
      <c r="T5" s="14" t="inlineStr"/>
    </row>
    <row r="6">
      <c r="A6" s="8" t="n"/>
      <c r="B6" s="8" t="n"/>
      <c r="C6" s="8" t="n"/>
      <c r="D6" s="8" t="n"/>
      <c r="E6" s="8" t="n"/>
      <c r="F6" s="8" t="n"/>
      <c r="G6" s="8" t="n"/>
      <c r="H6" s="8" t="n"/>
      <c r="I6" s="8" t="n"/>
      <c r="J6" s="8" t="n"/>
      <c r="K6" s="8" t="n"/>
      <c r="L6" s="8" t="n"/>
      <c r="M6" s="8" t="n"/>
      <c r="N6" s="8" t="n"/>
      <c r="O6" s="8" t="n"/>
      <c r="P6" s="8" t="n"/>
      <c r="Q6" s="8" t="n"/>
      <c r="R6" s="8" t="n"/>
      <c r="S6" s="8" t="n"/>
      <c r="T6" s="8" t="n"/>
    </row>
    <row r="7">
      <c r="A7" s="8" t="n"/>
      <c r="B7" s="8" t="n"/>
      <c r="C7" s="8" t="n"/>
      <c r="D7" s="8" t="n"/>
      <c r="E7" s="8" t="n"/>
      <c r="F7" s="8" t="n"/>
      <c r="G7" s="8" t="n"/>
      <c r="H7" s="8" t="n"/>
      <c r="I7" s="8" t="n"/>
      <c r="J7" s="8" t="n"/>
      <c r="K7" s="8" t="n"/>
      <c r="L7" s="8" t="n"/>
      <c r="M7" s="8" t="n"/>
      <c r="N7" s="8" t="n"/>
      <c r="O7" s="8" t="n"/>
      <c r="P7" s="8" t="n"/>
      <c r="Q7" s="8" t="n"/>
      <c r="R7" s="8" t="n"/>
      <c r="S7" s="8" t="n"/>
      <c r="T7" s="8" t="n"/>
    </row>
    <row r="8">
      <c r="A8" s="8" t="n"/>
      <c r="B8" s="8" t="n"/>
      <c r="C8" s="8" t="n"/>
      <c r="D8" s="8" t="n"/>
      <c r="E8" s="8" t="n"/>
      <c r="F8" s="8" t="n"/>
      <c r="G8" s="8" t="n"/>
      <c r="H8" s="8" t="n"/>
      <c r="I8" s="8" t="n"/>
      <c r="J8" s="8" t="n"/>
      <c r="K8" s="8" t="n"/>
      <c r="L8" s="8" t="n"/>
      <c r="M8" s="8" t="n"/>
      <c r="N8" s="8" t="n"/>
      <c r="O8" s="8" t="n"/>
      <c r="P8" s="8" t="n"/>
      <c r="Q8" s="8" t="n"/>
      <c r="R8" s="8" t="n"/>
      <c r="S8" s="8" t="n"/>
      <c r="T8" s="8" t="n"/>
    </row>
    <row r="9">
      <c r="A9" s="8" t="n"/>
      <c r="B9" s="8" t="n"/>
      <c r="C9" s="8" t="n"/>
      <c r="D9" s="8" t="n"/>
      <c r="E9" s="8" t="n"/>
      <c r="F9" s="8" t="n"/>
      <c r="G9" s="8" t="n"/>
      <c r="H9" s="8" t="n"/>
      <c r="I9" s="8" t="n"/>
      <c r="J9" s="8" t="n"/>
      <c r="K9" s="8" t="n"/>
      <c r="L9" s="8" t="n"/>
      <c r="M9" s="8" t="n"/>
      <c r="N9" s="8" t="n"/>
      <c r="O9" s="8" t="n"/>
      <c r="P9" s="8" t="n"/>
      <c r="Q9" s="8" t="n"/>
      <c r="R9" s="8" t="n"/>
      <c r="S9" s="8" t="n"/>
      <c r="T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row>
  </sheetData>
  <autoFilter ref="A4:T30"/>
  <pageMargins left="0.75" right="0.75" top="1" bottom="1" header="0.5" footer="0.5"/>
</worksheet>
</file>

<file path=xl/worksheets/sheet12.xml><?xml version="1.0" encoding="utf-8"?>
<worksheet xmlns="http://schemas.openxmlformats.org/spreadsheetml/2006/main">
  <sheetPr>
    <tabColor rgb="001F78BD"/>
    <outlinePr summaryBelow="1" summaryRight="1"/>
    <pageSetUpPr/>
  </sheetPr>
  <dimension ref="A1:S30"/>
  <sheetViews>
    <sheetView showGridLines="0" workbookViewId="0">
      <pane ySplit="4" topLeftCell="A5" activePane="bottomLeft" state="frozen"/>
      <selection pane="bottomLeft" activeCell="A1" sqref="A1"/>
    </sheetView>
  </sheetViews>
  <sheetFormatPr baseColWidth="8" defaultRowHeight="15"/>
  <cols>
    <col width="9" customWidth="1" min="1" max="1"/>
    <col width="11.5" customWidth="1" min="2" max="2"/>
    <col width="24.8" customWidth="1" min="3" max="3"/>
    <col width="34" customWidth="1" min="4" max="4"/>
    <col width="17.2" customWidth="1" min="5" max="5"/>
    <col width="11.5" customWidth="1" min="6" max="6"/>
    <col width="17.2" customWidth="1" min="7" max="7"/>
    <col width="21" customWidth="1" min="8" max="8"/>
    <col width="22.9" customWidth="1" min="9" max="9"/>
    <col width="21" customWidth="1" min="10" max="10"/>
    <col width="15.3" customWidth="1" min="11" max="11"/>
    <col width="15.3" customWidth="1" min="12" max="12"/>
    <col width="15.3" customWidth="1" min="13" max="13"/>
    <col width="11.5" customWidth="1" min="14" max="14"/>
    <col width="9.6" customWidth="1" min="15" max="15"/>
    <col width="9.6" customWidth="1" min="16" max="16"/>
    <col width="9" customWidth="1" min="17" max="17"/>
    <col width="19.1" customWidth="1" min="18" max="18"/>
    <col width="9" customWidth="1" min="19" max="19"/>
  </cols>
  <sheetData>
    <row r="1" ht="22" customHeight="1">
      <c r="A1" s="11" t="inlineStr">
        <is>
          <t>11　重要機密情報管理台帳</t>
        </is>
      </c>
    </row>
    <row r="2">
      <c r="A2" s="3" t="inlineStr">
        <is>
          <t>重要な機密情報ごとの管理者・保管場所・保管期限・開示先を把握する。（3-1-4-1／3-1-4-3）</t>
        </is>
      </c>
    </row>
    <row r="3">
      <c r="A3" s="6" t="inlineStr">
        <is>
          <t>※ 青字太文字は可変箇所（記入例）です。自社の実態に合わせて置き換えてください。</t>
        </is>
      </c>
    </row>
    <row r="4" ht="40" customHeight="1">
      <c r="A4" s="7" t="inlineStr">
        <is>
          <t>No.</t>
        </is>
      </c>
      <c r="B4" s="7" t="inlineStr">
        <is>
          <t>情報の名称</t>
        </is>
      </c>
      <c r="C4" s="7" t="inlineStr">
        <is>
          <t>内容の概要</t>
        </is>
      </c>
      <c r="D4" s="7" t="inlineStr">
        <is>
          <t>機密区分（極秘／社外秘／社内限り／公開）</t>
        </is>
      </c>
      <c r="E4" s="7" t="inlineStr">
        <is>
          <t>媒体（電子／紙）</t>
        </is>
      </c>
      <c r="F4" s="7" t="inlineStr">
        <is>
          <t>管理者名</t>
        </is>
      </c>
      <c r="G4" s="7" t="inlineStr">
        <is>
          <t>管理者の部署名</t>
        </is>
      </c>
      <c r="H4" s="7" t="inlineStr">
        <is>
          <t>管理者の連絡先</t>
        </is>
      </c>
      <c r="I4" s="7" t="inlineStr">
        <is>
          <t>保管場所</t>
        </is>
      </c>
      <c r="J4" s="7" t="inlineStr">
        <is>
          <t>取扱エリア</t>
        </is>
      </c>
      <c r="K4" s="7" t="inlineStr">
        <is>
          <t>保管期限</t>
        </is>
      </c>
      <c r="L4" s="7" t="inlineStr">
        <is>
          <t>開示先（社内）</t>
        </is>
      </c>
      <c r="M4" s="7" t="inlineStr">
        <is>
          <t>開示先（社外）</t>
        </is>
      </c>
      <c r="N4" s="7" t="inlineStr">
        <is>
          <t>持出し可否</t>
        </is>
      </c>
      <c r="O4" s="7" t="inlineStr">
        <is>
          <t>複製可否</t>
        </is>
      </c>
      <c r="P4" s="7" t="inlineStr">
        <is>
          <t>廃棄方法</t>
        </is>
      </c>
      <c r="Q4" s="7" t="inlineStr">
        <is>
          <t>廃棄日</t>
        </is>
      </c>
      <c r="R4" s="7" t="inlineStr">
        <is>
          <t>最終点検日</t>
        </is>
      </c>
      <c r="S4" s="7" t="inlineStr">
        <is>
          <t>備考</t>
        </is>
      </c>
    </row>
    <row r="5">
      <c r="A5" s="14" t="inlineStr">
        <is>
          <t>1</t>
        </is>
      </c>
      <c r="B5" s="14" t="inlineStr">
        <is>
          <t>顧客マスタ</t>
        </is>
      </c>
      <c r="C5" s="14" t="inlineStr">
        <is>
          <t>取引先の連絡先・与信情報</t>
        </is>
      </c>
      <c r="D5" s="14" t="inlineStr">
        <is>
          <t>極秘</t>
        </is>
      </c>
      <c r="E5" s="14" t="inlineStr">
        <is>
          <t>電子</t>
        </is>
      </c>
      <c r="F5" s="14" t="inlineStr">
        <is>
          <t>○○ ○○</t>
        </is>
      </c>
      <c r="G5" s="13" t="inlineStr">
        <is>
          <t>[[主管部署]]</t>
        </is>
      </c>
      <c r="H5" s="13" t="inlineStr">
        <is>
          <t>[[第一報連絡先]]</t>
        </is>
      </c>
      <c r="I5" s="13" t="inlineStr">
        <is>
          <t>[[承認済み保存先]]</t>
        </is>
      </c>
      <c r="J5" s="14" t="inlineStr">
        <is>
          <t>執務室（施錠エリア）</t>
        </is>
      </c>
      <c r="K5" s="14" t="inlineStr">
        <is>
          <t>契約終了後5年</t>
        </is>
      </c>
      <c r="L5" s="14" t="inlineStr">
        <is>
          <t>営業部・経理部</t>
        </is>
      </c>
      <c r="M5" s="14" t="inlineStr">
        <is>
          <t>なし</t>
        </is>
      </c>
      <c r="N5" s="14" t="inlineStr">
        <is>
          <t>原則禁止</t>
        </is>
      </c>
      <c r="O5" s="14" t="inlineStr">
        <is>
          <t>原則禁止</t>
        </is>
      </c>
      <c r="P5" s="14" t="inlineStr">
        <is>
          <t>安全消去</t>
        </is>
      </c>
      <c r="Q5" s="14" t="inlineStr"/>
      <c r="R5" s="13" t="inlineStr">
        <is>
          <t>[[点検実施月]]</t>
        </is>
      </c>
      <c r="S5" s="14" t="inlineStr"/>
    </row>
    <row r="6">
      <c r="A6" s="8" t="n"/>
      <c r="B6" s="8" t="n"/>
      <c r="C6" s="8" t="n"/>
      <c r="D6" s="8" t="n"/>
      <c r="E6" s="8" t="n"/>
      <c r="F6" s="8" t="n"/>
      <c r="G6" s="8" t="n"/>
      <c r="H6" s="8" t="n"/>
      <c r="I6" s="8" t="n"/>
      <c r="J6" s="8" t="n"/>
      <c r="K6" s="8" t="n"/>
      <c r="L6" s="8" t="n"/>
      <c r="M6" s="8" t="n"/>
      <c r="N6" s="8" t="n"/>
      <c r="O6" s="8" t="n"/>
      <c r="P6" s="8" t="n"/>
      <c r="Q6" s="8" t="n"/>
      <c r="R6" s="8" t="n"/>
      <c r="S6" s="8" t="n"/>
    </row>
    <row r="7">
      <c r="A7" s="8" t="n"/>
      <c r="B7" s="8" t="n"/>
      <c r="C7" s="8" t="n"/>
      <c r="D7" s="8" t="n"/>
      <c r="E7" s="8" t="n"/>
      <c r="F7" s="8" t="n"/>
      <c r="G7" s="8" t="n"/>
      <c r="H7" s="8" t="n"/>
      <c r="I7" s="8" t="n"/>
      <c r="J7" s="8" t="n"/>
      <c r="K7" s="8" t="n"/>
      <c r="L7" s="8" t="n"/>
      <c r="M7" s="8" t="n"/>
      <c r="N7" s="8" t="n"/>
      <c r="O7" s="8" t="n"/>
      <c r="P7" s="8" t="n"/>
      <c r="Q7" s="8" t="n"/>
      <c r="R7" s="8" t="n"/>
      <c r="S7" s="8" t="n"/>
    </row>
    <row r="8">
      <c r="A8" s="8" t="n"/>
      <c r="B8" s="8" t="n"/>
      <c r="C8" s="8" t="n"/>
      <c r="D8" s="8" t="n"/>
      <c r="E8" s="8" t="n"/>
      <c r="F8" s="8" t="n"/>
      <c r="G8" s="8" t="n"/>
      <c r="H8" s="8" t="n"/>
      <c r="I8" s="8" t="n"/>
      <c r="J8" s="8" t="n"/>
      <c r="K8" s="8" t="n"/>
      <c r="L8" s="8" t="n"/>
      <c r="M8" s="8" t="n"/>
      <c r="N8" s="8" t="n"/>
      <c r="O8" s="8" t="n"/>
      <c r="P8" s="8" t="n"/>
      <c r="Q8" s="8" t="n"/>
      <c r="R8" s="8" t="n"/>
      <c r="S8" s="8" t="n"/>
    </row>
    <row r="9">
      <c r="A9" s="8" t="n"/>
      <c r="B9" s="8" t="n"/>
      <c r="C9" s="8" t="n"/>
      <c r="D9" s="8" t="n"/>
      <c r="E9" s="8" t="n"/>
      <c r="F9" s="8" t="n"/>
      <c r="G9" s="8" t="n"/>
      <c r="H9" s="8" t="n"/>
      <c r="I9" s="8" t="n"/>
      <c r="J9" s="8" t="n"/>
      <c r="K9" s="8" t="n"/>
      <c r="L9" s="8" t="n"/>
      <c r="M9" s="8" t="n"/>
      <c r="N9" s="8" t="n"/>
      <c r="O9" s="8" t="n"/>
      <c r="P9" s="8" t="n"/>
      <c r="Q9" s="8" t="n"/>
      <c r="R9" s="8" t="n"/>
      <c r="S9" s="8" t="n"/>
    </row>
    <row r="10">
      <c r="A10" s="8" t="n"/>
      <c r="B10" s="8" t="n"/>
      <c r="C10" s="8" t="n"/>
      <c r="D10" s="8" t="n"/>
      <c r="E10" s="8" t="n"/>
      <c r="F10" s="8" t="n"/>
      <c r="G10" s="8" t="n"/>
      <c r="H10" s="8" t="n"/>
      <c r="I10" s="8" t="n"/>
      <c r="J10" s="8" t="n"/>
      <c r="K10" s="8" t="n"/>
      <c r="L10" s="8" t="n"/>
      <c r="M10" s="8" t="n"/>
      <c r="N10" s="8" t="n"/>
      <c r="O10" s="8" t="n"/>
      <c r="P10" s="8" t="n"/>
      <c r="Q10" s="8" t="n"/>
      <c r="R10" s="8" t="n"/>
      <c r="S10" s="8" t="n"/>
    </row>
    <row r="11">
      <c r="A11" s="8" t="n"/>
      <c r="B11" s="8" t="n"/>
      <c r="C11" s="8" t="n"/>
      <c r="D11" s="8" t="n"/>
      <c r="E11" s="8" t="n"/>
      <c r="F11" s="8" t="n"/>
      <c r="G11" s="8" t="n"/>
      <c r="H11" s="8" t="n"/>
      <c r="I11" s="8" t="n"/>
      <c r="J11" s="8" t="n"/>
      <c r="K11" s="8" t="n"/>
      <c r="L11" s="8" t="n"/>
      <c r="M11" s="8" t="n"/>
      <c r="N11" s="8" t="n"/>
      <c r="O11" s="8" t="n"/>
      <c r="P11" s="8" t="n"/>
      <c r="Q11" s="8" t="n"/>
      <c r="R11" s="8" t="n"/>
      <c r="S11" s="8" t="n"/>
    </row>
    <row r="12">
      <c r="A12" s="8" t="n"/>
      <c r="B12" s="8" t="n"/>
      <c r="C12" s="8" t="n"/>
      <c r="D12" s="8" t="n"/>
      <c r="E12" s="8" t="n"/>
      <c r="F12" s="8" t="n"/>
      <c r="G12" s="8" t="n"/>
      <c r="H12" s="8" t="n"/>
      <c r="I12" s="8" t="n"/>
      <c r="J12" s="8" t="n"/>
      <c r="K12" s="8" t="n"/>
      <c r="L12" s="8" t="n"/>
      <c r="M12" s="8" t="n"/>
      <c r="N12" s="8" t="n"/>
      <c r="O12" s="8" t="n"/>
      <c r="P12" s="8" t="n"/>
      <c r="Q12" s="8" t="n"/>
      <c r="R12" s="8" t="n"/>
      <c r="S12" s="8" t="n"/>
    </row>
    <row r="13">
      <c r="A13" s="8" t="n"/>
      <c r="B13" s="8" t="n"/>
      <c r="C13" s="8" t="n"/>
      <c r="D13" s="8" t="n"/>
      <c r="E13" s="8" t="n"/>
      <c r="F13" s="8" t="n"/>
      <c r="G13" s="8" t="n"/>
      <c r="H13" s="8" t="n"/>
      <c r="I13" s="8" t="n"/>
      <c r="J13" s="8" t="n"/>
      <c r="K13" s="8" t="n"/>
      <c r="L13" s="8" t="n"/>
      <c r="M13" s="8" t="n"/>
      <c r="N13" s="8" t="n"/>
      <c r="O13" s="8" t="n"/>
      <c r="P13" s="8" t="n"/>
      <c r="Q13" s="8" t="n"/>
      <c r="R13" s="8" t="n"/>
      <c r="S13" s="8" t="n"/>
    </row>
    <row r="14">
      <c r="A14" s="8" t="n"/>
      <c r="B14" s="8" t="n"/>
      <c r="C14" s="8" t="n"/>
      <c r="D14" s="8" t="n"/>
      <c r="E14" s="8" t="n"/>
      <c r="F14" s="8" t="n"/>
      <c r="G14" s="8" t="n"/>
      <c r="H14" s="8" t="n"/>
      <c r="I14" s="8" t="n"/>
      <c r="J14" s="8" t="n"/>
      <c r="K14" s="8" t="n"/>
      <c r="L14" s="8" t="n"/>
      <c r="M14" s="8" t="n"/>
      <c r="N14" s="8" t="n"/>
      <c r="O14" s="8" t="n"/>
      <c r="P14" s="8" t="n"/>
      <c r="Q14" s="8" t="n"/>
      <c r="R14" s="8" t="n"/>
      <c r="S14" s="8" t="n"/>
    </row>
    <row r="15">
      <c r="A15" s="8" t="n"/>
      <c r="B15" s="8" t="n"/>
      <c r="C15" s="8" t="n"/>
      <c r="D15" s="8" t="n"/>
      <c r="E15" s="8" t="n"/>
      <c r="F15" s="8" t="n"/>
      <c r="G15" s="8" t="n"/>
      <c r="H15" s="8" t="n"/>
      <c r="I15" s="8" t="n"/>
      <c r="J15" s="8" t="n"/>
      <c r="K15" s="8" t="n"/>
      <c r="L15" s="8" t="n"/>
      <c r="M15" s="8" t="n"/>
      <c r="N15" s="8" t="n"/>
      <c r="O15" s="8" t="n"/>
      <c r="P15" s="8" t="n"/>
      <c r="Q15" s="8" t="n"/>
      <c r="R15" s="8" t="n"/>
      <c r="S15" s="8" t="n"/>
    </row>
    <row r="16">
      <c r="A16" s="8" t="n"/>
      <c r="B16" s="8" t="n"/>
      <c r="C16" s="8" t="n"/>
      <c r="D16" s="8" t="n"/>
      <c r="E16" s="8" t="n"/>
      <c r="F16" s="8" t="n"/>
      <c r="G16" s="8" t="n"/>
      <c r="H16" s="8" t="n"/>
      <c r="I16" s="8" t="n"/>
      <c r="J16" s="8" t="n"/>
      <c r="K16" s="8" t="n"/>
      <c r="L16" s="8" t="n"/>
      <c r="M16" s="8" t="n"/>
      <c r="N16" s="8" t="n"/>
      <c r="O16" s="8" t="n"/>
      <c r="P16" s="8" t="n"/>
      <c r="Q16" s="8" t="n"/>
      <c r="R16" s="8" t="n"/>
      <c r="S16" s="8" t="n"/>
    </row>
    <row r="17">
      <c r="A17" s="8" t="n"/>
      <c r="B17" s="8" t="n"/>
      <c r="C17" s="8" t="n"/>
      <c r="D17" s="8" t="n"/>
      <c r="E17" s="8" t="n"/>
      <c r="F17" s="8" t="n"/>
      <c r="G17" s="8" t="n"/>
      <c r="H17" s="8" t="n"/>
      <c r="I17" s="8" t="n"/>
      <c r="J17" s="8" t="n"/>
      <c r="K17" s="8" t="n"/>
      <c r="L17" s="8" t="n"/>
      <c r="M17" s="8" t="n"/>
      <c r="N17" s="8" t="n"/>
      <c r="O17" s="8" t="n"/>
      <c r="P17" s="8" t="n"/>
      <c r="Q17" s="8" t="n"/>
      <c r="R17" s="8" t="n"/>
      <c r="S17" s="8" t="n"/>
    </row>
    <row r="18">
      <c r="A18" s="8" t="n"/>
      <c r="B18" s="8" t="n"/>
      <c r="C18" s="8" t="n"/>
      <c r="D18" s="8" t="n"/>
      <c r="E18" s="8" t="n"/>
      <c r="F18" s="8" t="n"/>
      <c r="G18" s="8" t="n"/>
      <c r="H18" s="8" t="n"/>
      <c r="I18" s="8" t="n"/>
      <c r="J18" s="8" t="n"/>
      <c r="K18" s="8" t="n"/>
      <c r="L18" s="8" t="n"/>
      <c r="M18" s="8" t="n"/>
      <c r="N18" s="8" t="n"/>
      <c r="O18" s="8" t="n"/>
      <c r="P18" s="8" t="n"/>
      <c r="Q18" s="8" t="n"/>
      <c r="R18" s="8" t="n"/>
      <c r="S18" s="8" t="n"/>
    </row>
    <row r="19">
      <c r="A19" s="8" t="n"/>
      <c r="B19" s="8" t="n"/>
      <c r="C19" s="8" t="n"/>
      <c r="D19" s="8" t="n"/>
      <c r="E19" s="8" t="n"/>
      <c r="F19" s="8" t="n"/>
      <c r="G19" s="8" t="n"/>
      <c r="H19" s="8" t="n"/>
      <c r="I19" s="8" t="n"/>
      <c r="J19" s="8" t="n"/>
      <c r="K19" s="8" t="n"/>
      <c r="L19" s="8" t="n"/>
      <c r="M19" s="8" t="n"/>
      <c r="N19" s="8" t="n"/>
      <c r="O19" s="8" t="n"/>
      <c r="P19" s="8" t="n"/>
      <c r="Q19" s="8" t="n"/>
      <c r="R19" s="8" t="n"/>
      <c r="S19" s="8" t="n"/>
    </row>
    <row r="20">
      <c r="A20" s="8" t="n"/>
      <c r="B20" s="8" t="n"/>
      <c r="C20" s="8" t="n"/>
      <c r="D20" s="8" t="n"/>
      <c r="E20" s="8" t="n"/>
      <c r="F20" s="8" t="n"/>
      <c r="G20" s="8" t="n"/>
      <c r="H20" s="8" t="n"/>
      <c r="I20" s="8" t="n"/>
      <c r="J20" s="8" t="n"/>
      <c r="K20" s="8" t="n"/>
      <c r="L20" s="8" t="n"/>
      <c r="M20" s="8" t="n"/>
      <c r="N20" s="8" t="n"/>
      <c r="O20" s="8" t="n"/>
      <c r="P20" s="8" t="n"/>
      <c r="Q20" s="8" t="n"/>
      <c r="R20" s="8" t="n"/>
      <c r="S20" s="8" t="n"/>
    </row>
    <row r="21">
      <c r="A21" s="8" t="n"/>
      <c r="B21" s="8" t="n"/>
      <c r="C21" s="8" t="n"/>
      <c r="D21" s="8" t="n"/>
      <c r="E21" s="8" t="n"/>
      <c r="F21" s="8" t="n"/>
      <c r="G21" s="8" t="n"/>
      <c r="H21" s="8" t="n"/>
      <c r="I21" s="8" t="n"/>
      <c r="J21" s="8" t="n"/>
      <c r="K21" s="8" t="n"/>
      <c r="L21" s="8" t="n"/>
      <c r="M21" s="8" t="n"/>
      <c r="N21" s="8" t="n"/>
      <c r="O21" s="8" t="n"/>
      <c r="P21" s="8" t="n"/>
      <c r="Q21" s="8" t="n"/>
      <c r="R21" s="8" t="n"/>
      <c r="S21" s="8" t="n"/>
    </row>
    <row r="22">
      <c r="A22" s="8" t="n"/>
      <c r="B22" s="8" t="n"/>
      <c r="C22" s="8" t="n"/>
      <c r="D22" s="8" t="n"/>
      <c r="E22" s="8" t="n"/>
      <c r="F22" s="8" t="n"/>
      <c r="G22" s="8" t="n"/>
      <c r="H22" s="8" t="n"/>
      <c r="I22" s="8" t="n"/>
      <c r="J22" s="8" t="n"/>
      <c r="K22" s="8" t="n"/>
      <c r="L22" s="8" t="n"/>
      <c r="M22" s="8" t="n"/>
      <c r="N22" s="8" t="n"/>
      <c r="O22" s="8" t="n"/>
      <c r="P22" s="8" t="n"/>
      <c r="Q22" s="8" t="n"/>
      <c r="R22" s="8" t="n"/>
      <c r="S22" s="8" t="n"/>
    </row>
    <row r="23">
      <c r="A23" s="8" t="n"/>
      <c r="B23" s="8" t="n"/>
      <c r="C23" s="8" t="n"/>
      <c r="D23" s="8" t="n"/>
      <c r="E23" s="8" t="n"/>
      <c r="F23" s="8" t="n"/>
      <c r="G23" s="8" t="n"/>
      <c r="H23" s="8" t="n"/>
      <c r="I23" s="8" t="n"/>
      <c r="J23" s="8" t="n"/>
      <c r="K23" s="8" t="n"/>
      <c r="L23" s="8" t="n"/>
      <c r="M23" s="8" t="n"/>
      <c r="N23" s="8" t="n"/>
      <c r="O23" s="8" t="n"/>
      <c r="P23" s="8" t="n"/>
      <c r="Q23" s="8" t="n"/>
      <c r="R23" s="8" t="n"/>
      <c r="S23" s="8" t="n"/>
    </row>
    <row r="24">
      <c r="A24" s="8" t="n"/>
      <c r="B24" s="8" t="n"/>
      <c r="C24" s="8" t="n"/>
      <c r="D24" s="8" t="n"/>
      <c r="E24" s="8" t="n"/>
      <c r="F24" s="8" t="n"/>
      <c r="G24" s="8" t="n"/>
      <c r="H24" s="8" t="n"/>
      <c r="I24" s="8" t="n"/>
      <c r="J24" s="8" t="n"/>
      <c r="K24" s="8" t="n"/>
      <c r="L24" s="8" t="n"/>
      <c r="M24" s="8" t="n"/>
      <c r="N24" s="8" t="n"/>
      <c r="O24" s="8" t="n"/>
      <c r="P24" s="8" t="n"/>
      <c r="Q24" s="8" t="n"/>
      <c r="R24" s="8" t="n"/>
      <c r="S24" s="8" t="n"/>
    </row>
    <row r="25">
      <c r="A25" s="8" t="n"/>
      <c r="B25" s="8" t="n"/>
      <c r="C25" s="8" t="n"/>
      <c r="D25" s="8" t="n"/>
      <c r="E25" s="8" t="n"/>
      <c r="F25" s="8" t="n"/>
      <c r="G25" s="8" t="n"/>
      <c r="H25" s="8" t="n"/>
      <c r="I25" s="8" t="n"/>
      <c r="J25" s="8" t="n"/>
      <c r="K25" s="8" t="n"/>
      <c r="L25" s="8" t="n"/>
      <c r="M25" s="8" t="n"/>
      <c r="N25" s="8" t="n"/>
      <c r="O25" s="8" t="n"/>
      <c r="P25" s="8" t="n"/>
      <c r="Q25" s="8" t="n"/>
      <c r="R25" s="8" t="n"/>
      <c r="S25" s="8" t="n"/>
    </row>
    <row r="26">
      <c r="A26" s="8" t="n"/>
      <c r="B26" s="8" t="n"/>
      <c r="C26" s="8" t="n"/>
      <c r="D26" s="8" t="n"/>
      <c r="E26" s="8" t="n"/>
      <c r="F26" s="8" t="n"/>
      <c r="G26" s="8" t="n"/>
      <c r="H26" s="8" t="n"/>
      <c r="I26" s="8" t="n"/>
      <c r="J26" s="8" t="n"/>
      <c r="K26" s="8" t="n"/>
      <c r="L26" s="8" t="n"/>
      <c r="M26" s="8" t="n"/>
      <c r="N26" s="8" t="n"/>
      <c r="O26" s="8" t="n"/>
      <c r="P26" s="8" t="n"/>
      <c r="Q26" s="8" t="n"/>
      <c r="R26" s="8" t="n"/>
      <c r="S26" s="8" t="n"/>
    </row>
    <row r="27">
      <c r="A27" s="8" t="n"/>
      <c r="B27" s="8" t="n"/>
      <c r="C27" s="8" t="n"/>
      <c r="D27" s="8" t="n"/>
      <c r="E27" s="8" t="n"/>
      <c r="F27" s="8" t="n"/>
      <c r="G27" s="8" t="n"/>
      <c r="H27" s="8" t="n"/>
      <c r="I27" s="8" t="n"/>
      <c r="J27" s="8" t="n"/>
      <c r="K27" s="8" t="n"/>
      <c r="L27" s="8" t="n"/>
      <c r="M27" s="8" t="n"/>
      <c r="N27" s="8" t="n"/>
      <c r="O27" s="8" t="n"/>
      <c r="P27" s="8" t="n"/>
      <c r="Q27" s="8" t="n"/>
      <c r="R27" s="8" t="n"/>
      <c r="S27" s="8" t="n"/>
    </row>
    <row r="28">
      <c r="A28" s="8" t="n"/>
      <c r="B28" s="8" t="n"/>
      <c r="C28" s="8" t="n"/>
      <c r="D28" s="8" t="n"/>
      <c r="E28" s="8" t="n"/>
      <c r="F28" s="8" t="n"/>
      <c r="G28" s="8" t="n"/>
      <c r="H28" s="8" t="n"/>
      <c r="I28" s="8" t="n"/>
      <c r="J28" s="8" t="n"/>
      <c r="K28" s="8" t="n"/>
      <c r="L28" s="8" t="n"/>
      <c r="M28" s="8" t="n"/>
      <c r="N28" s="8" t="n"/>
      <c r="O28" s="8" t="n"/>
      <c r="P28" s="8" t="n"/>
      <c r="Q28" s="8" t="n"/>
      <c r="R28" s="8" t="n"/>
      <c r="S28" s="8" t="n"/>
    </row>
    <row r="29">
      <c r="A29" s="8" t="n"/>
      <c r="B29" s="8" t="n"/>
      <c r="C29" s="8" t="n"/>
      <c r="D29" s="8" t="n"/>
      <c r="E29" s="8" t="n"/>
      <c r="F29" s="8" t="n"/>
      <c r="G29" s="8" t="n"/>
      <c r="H29" s="8" t="n"/>
      <c r="I29" s="8" t="n"/>
      <c r="J29" s="8" t="n"/>
      <c r="K29" s="8" t="n"/>
      <c r="L29" s="8" t="n"/>
      <c r="M29" s="8" t="n"/>
      <c r="N29" s="8" t="n"/>
      <c r="O29" s="8" t="n"/>
      <c r="P29" s="8" t="n"/>
      <c r="Q29" s="8" t="n"/>
      <c r="R29" s="8" t="n"/>
      <c r="S29" s="8" t="n"/>
    </row>
    <row r="30">
      <c r="A30" s="8" t="n"/>
      <c r="B30" s="8" t="n"/>
      <c r="C30" s="8" t="n"/>
      <c r="D30" s="8" t="n"/>
      <c r="E30" s="8" t="n"/>
      <c r="F30" s="8" t="n"/>
      <c r="G30" s="8" t="n"/>
      <c r="H30" s="8" t="n"/>
      <c r="I30" s="8" t="n"/>
      <c r="J30" s="8" t="n"/>
      <c r="K30" s="8" t="n"/>
      <c r="L30" s="8" t="n"/>
      <c r="M30" s="8" t="n"/>
      <c r="N30" s="8" t="n"/>
      <c r="O30" s="8" t="n"/>
      <c r="P30" s="8" t="n"/>
      <c r="Q30" s="8" t="n"/>
      <c r="R30" s="8" t="n"/>
      <c r="S30" s="8" t="n"/>
    </row>
  </sheetData>
  <autoFilter ref="A4:S30"/>
  <pageMargins left="0.75" right="0.75" top="1" bottom="1" header="0.5" footer="0.5"/>
</worksheet>
</file>

<file path=xl/worksheets/sheet13.xml><?xml version="1.0" encoding="utf-8"?>
<worksheet xmlns="http://schemas.openxmlformats.org/spreadsheetml/2006/main">
  <sheetPr>
    <tabColor rgb="001F78BD"/>
    <outlinePr summaryBelow="1" summaryRight="1"/>
    <pageSetUpPr/>
  </sheetPr>
  <dimension ref="A1:Y30"/>
  <sheetViews>
    <sheetView showGridLines="0" workbookViewId="0">
      <pane ySplit="4" topLeftCell="A5" activePane="bottomLeft" state="frozen"/>
      <selection pane="bottomLeft" activeCell="A1" sqref="A1"/>
    </sheetView>
  </sheetViews>
  <sheetFormatPr baseColWidth="8" defaultRowHeight="15"/>
  <cols>
    <col width="9" customWidth="1" min="1" max="1"/>
    <col width="13.4" customWidth="1" min="2" max="2"/>
    <col width="34" customWidth="1" min="3" max="3"/>
    <col width="9" customWidth="1" min="4" max="4"/>
    <col width="15.3" customWidth="1" min="5" max="5"/>
    <col width="28.6" customWidth="1" min="6" max="6"/>
    <col width="15.3" customWidth="1" min="7" max="7"/>
    <col width="9" customWidth="1" min="8" max="8"/>
    <col width="15.3" customWidth="1" min="9" max="9"/>
    <col width="17.2" customWidth="1" min="10" max="10"/>
    <col width="9.6" customWidth="1" min="11" max="11"/>
    <col width="19.1" customWidth="1" min="12" max="12"/>
    <col width="15.3" customWidth="1" min="13" max="13"/>
    <col width="15.3" customWidth="1" min="14" max="14"/>
    <col width="17.2" customWidth="1" min="15" max="15"/>
    <col width="34" customWidth="1" min="16" max="16"/>
    <col width="11.5" customWidth="1" min="17" max="17"/>
    <col width="24.8" customWidth="1" min="18" max="18"/>
    <col width="26.7" customWidth="1" min="19" max="19"/>
    <col width="32.4" customWidth="1" min="20" max="20"/>
    <col width="30.5" customWidth="1" min="21" max="21"/>
    <col width="34" customWidth="1" min="22" max="22"/>
    <col width="13.4" customWidth="1" min="23" max="23"/>
    <col width="19.1" customWidth="1" min="24" max="24"/>
    <col width="9" customWidth="1" min="25" max="25"/>
  </cols>
  <sheetData>
    <row r="1" ht="22" customHeight="1">
      <c r="A1" s="11" t="inlineStr">
        <is>
          <t>12　IT資産台帳</t>
        </is>
      </c>
    </row>
    <row r="2">
      <c r="A2" s="3" t="inlineStr">
        <is>
          <t>パソコン・シンクライアント・サーバ・仮想サーバ・ハイパーバイザ・ソフトウェアを把握する。（3-1-1-1／3-1-1-2／3-1-1-3／4-1-4-1／4-1-4-2／4-4-4-1）</t>
        </is>
      </c>
    </row>
    <row r="3">
      <c r="A3" s="6" t="inlineStr">
        <is>
          <t>※ 青字太文字は可変箇所（記入例）です。自社の実態に合わせて置き換えてください。</t>
        </is>
      </c>
    </row>
    <row r="4" ht="40" customHeight="1">
      <c r="A4" s="7" t="inlineStr">
        <is>
          <t>No.</t>
        </is>
      </c>
      <c r="B4" s="7" t="inlineStr">
        <is>
          <t>管理番号</t>
        </is>
      </c>
      <c r="C4" s="7" t="inlineStr">
        <is>
          <t>種別（PC／シンクライアント／サーバ／仮想サーバ／ハイパーバイザ／スマートデバイス）</t>
        </is>
      </c>
      <c r="D4" s="7" t="inlineStr">
        <is>
          <t>製造元</t>
        </is>
      </c>
      <c r="E4" s="7" t="inlineStr">
        <is>
          <t>モデル・型番</t>
        </is>
      </c>
      <c r="F4" s="7" t="inlineStr">
        <is>
          <t>OS名</t>
        </is>
      </c>
      <c r="G4" s="7" t="inlineStr">
        <is>
          <t>OSバージョン</t>
        </is>
      </c>
      <c r="H4" s="7" t="inlineStr">
        <is>
          <t>台数</t>
        </is>
      </c>
      <c r="I4" s="7" t="inlineStr">
        <is>
          <t>利用者・管理者</t>
        </is>
      </c>
      <c r="J4" s="7" t="inlineStr">
        <is>
          <t>所属部署</t>
        </is>
      </c>
      <c r="K4" s="7" t="inlineStr">
        <is>
          <t>設置場所</t>
        </is>
      </c>
      <c r="L4" s="7" t="inlineStr">
        <is>
          <t>ネットワーク接続先</t>
        </is>
      </c>
      <c r="M4" s="7" t="inlineStr">
        <is>
          <t>導入日</t>
        </is>
      </c>
      <c r="N4" s="7" t="inlineStr">
        <is>
          <t>設置承認日</t>
        </is>
      </c>
      <c r="O4" s="7" t="inlineStr">
        <is>
          <t>承認者</t>
        </is>
      </c>
      <c r="P4" s="7" t="inlineStr">
        <is>
          <t>主要ソフトウェア／バージョン</t>
        </is>
      </c>
      <c r="Q4" s="7" t="inlineStr">
        <is>
          <t>ライセンス</t>
        </is>
      </c>
      <c r="R4" s="7" t="inlineStr">
        <is>
          <t>サポート終了日（EOL）</t>
        </is>
      </c>
      <c r="S4" s="7" t="inlineStr">
        <is>
          <t>自動更新の有効化（有／無）</t>
        </is>
      </c>
      <c r="T4" s="7" t="inlineStr">
        <is>
          <t>マルウェア対策の導入（有／無）</t>
        </is>
      </c>
      <c r="U4" s="7" t="inlineStr">
        <is>
          <t>端末ロックアウトしきい値（回）</t>
        </is>
      </c>
      <c r="V4" s="7" t="inlineStr">
        <is>
          <t>PIN・パスワード最小文字数（6文字以上）</t>
        </is>
      </c>
      <c r="W4" s="7" t="inlineStr">
        <is>
          <t>廃棄・返却日</t>
        </is>
      </c>
      <c r="X4" s="7" t="inlineStr">
        <is>
          <t>最終点検日</t>
        </is>
      </c>
      <c r="Y4" s="7" t="inlineStr">
        <is>
          <t>備考</t>
        </is>
      </c>
    </row>
    <row r="5">
      <c r="A5" s="14" t="inlineStr">
        <is>
          <t>1</t>
        </is>
      </c>
      <c r="B5" s="14" t="inlineStr">
        <is>
          <t>PC-001</t>
        </is>
      </c>
      <c r="C5" s="14" t="inlineStr">
        <is>
          <t>PC</t>
        </is>
      </c>
      <c r="D5" s="14" t="inlineStr">
        <is>
          <t>○○社</t>
        </is>
      </c>
      <c r="E5" s="14" t="inlineStr">
        <is>
          <t>○○-1234</t>
        </is>
      </c>
      <c r="F5" s="14" t="inlineStr">
        <is>
          <t>Windows 11 Pro</t>
        </is>
      </c>
      <c r="G5" s="14" t="inlineStr">
        <is>
          <t>24H2</t>
        </is>
      </c>
      <c r="H5" s="14" t="inlineStr">
        <is>
          <t>1</t>
        </is>
      </c>
      <c r="I5" s="14" t="inlineStr">
        <is>
          <t>○○ ○○</t>
        </is>
      </c>
      <c r="J5" s="13" t="inlineStr">
        <is>
          <t>[[主管部署]]</t>
        </is>
      </c>
      <c r="K5" s="14" t="inlineStr">
        <is>
          <t>本社3F</t>
        </is>
      </c>
      <c r="L5" s="14" t="inlineStr">
        <is>
          <t>社内LAN</t>
        </is>
      </c>
      <c r="M5" s="13" t="inlineStr">
        <is>
          <t>[[制定日]]</t>
        </is>
      </c>
      <c r="N5" s="13" t="inlineStr">
        <is>
          <t>[[制定日]]</t>
        </is>
      </c>
      <c r="O5" s="13" t="inlineStr">
        <is>
          <t>[[主管部署]]</t>
        </is>
      </c>
      <c r="P5" s="14" t="inlineStr">
        <is>
          <t>Microsoft 365 Apps</t>
        </is>
      </c>
      <c r="Q5" s="14" t="inlineStr">
        <is>
          <t>有</t>
        </is>
      </c>
      <c r="R5" s="14" t="inlineStr">
        <is>
          <t>2029/10/9</t>
        </is>
      </c>
      <c r="S5" s="14" t="inlineStr">
        <is>
          <t>有</t>
        </is>
      </c>
      <c r="T5" s="13" t="inlineStr">
        <is>
          <t>有（[[マルウェア対策製品]]）</t>
        </is>
      </c>
      <c r="U5" s="13" t="inlineStr">
        <is>
          <t>[[ロックアウト回数]]</t>
        </is>
      </c>
      <c r="V5" s="13" t="inlineStr">
        <is>
          <t>[[端末PIN最小文字数]]</t>
        </is>
      </c>
      <c r="W5" s="14" t="inlineStr"/>
      <c r="X5" s="13" t="inlineStr">
        <is>
          <t>[[点検実施月]]</t>
        </is>
      </c>
      <c r="Y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c r="V6" s="8" t="n"/>
      <c r="W6" s="8" t="n"/>
      <c r="X6" s="8" t="n"/>
      <c r="Y6" s="8" t="n"/>
    </row>
    <row r="7">
      <c r="A7" s="8" t="n"/>
      <c r="B7" s="8" t="n"/>
      <c r="C7" s="8" t="n"/>
      <c r="D7" s="8" t="n"/>
      <c r="E7" s="8" t="n"/>
      <c r="F7" s="8" t="n"/>
      <c r="G7" s="8" t="n"/>
      <c r="H7" s="8" t="n"/>
      <c r="I7" s="8" t="n"/>
      <c r="J7" s="8" t="n"/>
      <c r="K7" s="8" t="n"/>
      <c r="L7" s="8" t="n"/>
      <c r="M7" s="8" t="n"/>
      <c r="N7" s="8" t="n"/>
      <c r="O7" s="8" t="n"/>
      <c r="P7" s="8" t="n"/>
      <c r="Q7" s="8" t="n"/>
      <c r="R7" s="8" t="n"/>
      <c r="S7" s="8" t="n"/>
      <c r="T7" s="8" t="n"/>
      <c r="U7" s="8" t="n"/>
      <c r="V7" s="8" t="n"/>
      <c r="W7" s="8" t="n"/>
      <c r="X7" s="8" t="n"/>
      <c r="Y7" s="8" t="n"/>
    </row>
    <row r="8">
      <c r="A8" s="8" t="n"/>
      <c r="B8" s="8" t="n"/>
      <c r="C8" s="8" t="n"/>
      <c r="D8" s="8" t="n"/>
      <c r="E8" s="8" t="n"/>
      <c r="F8" s="8" t="n"/>
      <c r="G8" s="8" t="n"/>
      <c r="H8" s="8" t="n"/>
      <c r="I8" s="8" t="n"/>
      <c r="J8" s="8" t="n"/>
      <c r="K8" s="8" t="n"/>
      <c r="L8" s="8" t="n"/>
      <c r="M8" s="8" t="n"/>
      <c r="N8" s="8" t="n"/>
      <c r="O8" s="8" t="n"/>
      <c r="P8" s="8" t="n"/>
      <c r="Q8" s="8" t="n"/>
      <c r="R8" s="8" t="n"/>
      <c r="S8" s="8" t="n"/>
      <c r="T8" s="8" t="n"/>
      <c r="U8" s="8" t="n"/>
      <c r="V8" s="8" t="n"/>
      <c r="W8" s="8" t="n"/>
      <c r="X8" s="8" t="n"/>
      <c r="Y8" s="8" t="n"/>
    </row>
    <row r="9">
      <c r="A9" s="8" t="n"/>
      <c r="B9" s="8" t="n"/>
      <c r="C9" s="8" t="n"/>
      <c r="D9" s="8" t="n"/>
      <c r="E9" s="8" t="n"/>
      <c r="F9" s="8" t="n"/>
      <c r="G9" s="8" t="n"/>
      <c r="H9" s="8" t="n"/>
      <c r="I9" s="8" t="n"/>
      <c r="J9" s="8" t="n"/>
      <c r="K9" s="8" t="n"/>
      <c r="L9" s="8" t="n"/>
      <c r="M9" s="8" t="n"/>
      <c r="N9" s="8" t="n"/>
      <c r="O9" s="8" t="n"/>
      <c r="P9" s="8" t="n"/>
      <c r="Q9" s="8" t="n"/>
      <c r="R9" s="8" t="n"/>
      <c r="S9" s="8" t="n"/>
      <c r="T9" s="8" t="n"/>
      <c r="U9" s="8" t="n"/>
      <c r="V9" s="8" t="n"/>
      <c r="W9" s="8" t="n"/>
      <c r="X9" s="8" t="n"/>
      <c r="Y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c r="V10" s="8" t="n"/>
      <c r="W10" s="8" t="n"/>
      <c r="X10" s="8" t="n"/>
      <c r="Y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c r="V11" s="8" t="n"/>
      <c r="W11" s="8" t="n"/>
      <c r="X11" s="8" t="n"/>
      <c r="Y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c r="V12" s="8" t="n"/>
      <c r="W12" s="8" t="n"/>
      <c r="X12" s="8" t="n"/>
      <c r="Y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c r="V13" s="8" t="n"/>
      <c r="W13" s="8" t="n"/>
      <c r="X13" s="8" t="n"/>
      <c r="Y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c r="V14" s="8" t="n"/>
      <c r="W14" s="8" t="n"/>
      <c r="X14" s="8" t="n"/>
      <c r="Y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c r="V15" s="8" t="n"/>
      <c r="W15" s="8" t="n"/>
      <c r="X15" s="8" t="n"/>
      <c r="Y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c r="V16" s="8" t="n"/>
      <c r="W16" s="8" t="n"/>
      <c r="X16" s="8" t="n"/>
      <c r="Y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c r="V17" s="8" t="n"/>
      <c r="W17" s="8" t="n"/>
      <c r="X17" s="8" t="n"/>
      <c r="Y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c r="V18" s="8" t="n"/>
      <c r="W18" s="8" t="n"/>
      <c r="X18" s="8" t="n"/>
      <c r="Y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c r="V19" s="8" t="n"/>
      <c r="W19" s="8" t="n"/>
      <c r="X19" s="8" t="n"/>
      <c r="Y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c r="V20" s="8" t="n"/>
      <c r="W20" s="8" t="n"/>
      <c r="X20" s="8" t="n"/>
      <c r="Y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c r="V21" s="8" t="n"/>
      <c r="W21" s="8" t="n"/>
      <c r="X21" s="8" t="n"/>
      <c r="Y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c r="V22" s="8" t="n"/>
      <c r="W22" s="8" t="n"/>
      <c r="X22" s="8" t="n"/>
      <c r="Y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c r="V23" s="8" t="n"/>
      <c r="W23" s="8" t="n"/>
      <c r="X23" s="8" t="n"/>
      <c r="Y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c r="V24" s="8" t="n"/>
      <c r="W24" s="8" t="n"/>
      <c r="X24" s="8" t="n"/>
      <c r="Y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c r="V25" s="8" t="n"/>
      <c r="W25" s="8" t="n"/>
      <c r="X25" s="8" t="n"/>
      <c r="Y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c r="V26" s="8" t="n"/>
      <c r="W26" s="8" t="n"/>
      <c r="X26" s="8" t="n"/>
      <c r="Y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c r="V27" s="8" t="n"/>
      <c r="W27" s="8" t="n"/>
      <c r="X27" s="8" t="n"/>
      <c r="Y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c r="V28" s="8" t="n"/>
      <c r="W28" s="8" t="n"/>
      <c r="X28" s="8" t="n"/>
      <c r="Y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c r="V29" s="8" t="n"/>
      <c r="W29" s="8" t="n"/>
      <c r="X29" s="8" t="n"/>
      <c r="Y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c r="V30" s="8" t="n"/>
      <c r="W30" s="8" t="n"/>
      <c r="X30" s="8" t="n"/>
      <c r="Y30" s="8" t="n"/>
    </row>
  </sheetData>
  <autoFilter ref="A4:Y30"/>
  <pageMargins left="0.75" right="0.75" top="1" bottom="1" header="0.5" footer="0.5"/>
</worksheet>
</file>

<file path=xl/worksheets/sheet14.xml><?xml version="1.0" encoding="utf-8"?>
<worksheet xmlns="http://schemas.openxmlformats.org/spreadsheetml/2006/main">
  <sheetPr>
    <tabColor rgb="001F78BD"/>
    <outlinePr summaryBelow="1" summaryRight="1"/>
    <pageSetUpPr/>
  </sheetPr>
  <dimension ref="A1:S30"/>
  <sheetViews>
    <sheetView showGridLines="0" workbookViewId="0">
      <pane ySplit="4" topLeftCell="A5" activePane="bottomLeft" state="frozen"/>
      <selection pane="bottomLeft" activeCell="A1" sqref="A1"/>
    </sheetView>
  </sheetViews>
  <sheetFormatPr baseColWidth="8" defaultRowHeight="15"/>
  <cols>
    <col width="9" customWidth="1" min="1" max="1"/>
    <col width="15.3" customWidth="1" min="2" max="2"/>
    <col width="9.6" customWidth="1" min="3" max="3"/>
    <col width="9" customWidth="1" min="4" max="4"/>
    <col width="30.5" customWidth="1" min="5" max="5"/>
    <col width="21" customWidth="1" min="6" max="6"/>
    <col width="34" customWidth="1" min="7" max="7"/>
    <col width="34" customWidth="1" min="8" max="8"/>
    <col width="13.4" customWidth="1" min="9" max="9"/>
    <col width="13.4" customWidth="1" min="10" max="10"/>
    <col width="24.8" customWidth="1" min="11" max="11"/>
    <col width="9.6" customWidth="1" min="12" max="12"/>
    <col width="19.1" customWidth="1" min="13" max="13"/>
    <col width="15.3" customWidth="1" min="14" max="14"/>
    <col width="11.5" customWidth="1" min="15" max="15"/>
    <col width="22.9" customWidth="1" min="16" max="16"/>
    <col width="26.7" customWidth="1" min="17" max="17"/>
    <col width="19.1" customWidth="1" min="18" max="18"/>
    <col width="9" customWidth="1" min="19" max="19"/>
  </cols>
  <sheetData>
    <row r="1" ht="22" customHeight="1">
      <c r="A1" s="11" t="inlineStr">
        <is>
          <t>13　ネットワーク・機器台帳</t>
        </is>
      </c>
    </row>
    <row r="2">
      <c r="A2" s="3" t="inlineStr">
        <is>
          <t>ネットワークの所在地・用途およびネットワーク機器の製造元・モデル・保守事業者を把握する。（3-1-2-1／3-1-2-2）</t>
        </is>
      </c>
    </row>
    <row r="3">
      <c r="A3" s="6" t="inlineStr">
        <is>
          <t>※ 青字太文字は可変箇所（記入例）です。自社の実態に合わせて置き換えてください。</t>
        </is>
      </c>
    </row>
    <row r="4" ht="40" customHeight="1">
      <c r="A4" s="7" t="inlineStr">
        <is>
          <t>No.</t>
        </is>
      </c>
      <c r="B4" s="7" t="inlineStr">
        <is>
          <t>ネットワーク名</t>
        </is>
      </c>
      <c r="C4" s="7" t="inlineStr">
        <is>
          <t>所在地</t>
        </is>
      </c>
      <c r="D4" s="7" t="inlineStr">
        <is>
          <t>用途</t>
        </is>
      </c>
      <c r="E4" s="7" t="inlineStr">
        <is>
          <t>セグメント／IP範囲</t>
        </is>
      </c>
      <c r="F4" s="7" t="inlineStr">
        <is>
          <t>回線種別・回線事業者</t>
        </is>
      </c>
      <c r="G4" s="7" t="inlineStr">
        <is>
          <t>接続点（インターネット／拠点間／無線）</t>
        </is>
      </c>
      <c r="H4" s="7" t="inlineStr">
        <is>
          <t>機器種別（FW／ルータ／スイッチ／AP／VPN）</t>
        </is>
      </c>
      <c r="I4" s="7" t="inlineStr">
        <is>
          <t>機器の製造元</t>
        </is>
      </c>
      <c r="J4" s="7" t="inlineStr">
        <is>
          <t>モデル</t>
        </is>
      </c>
      <c r="K4" s="7" t="inlineStr">
        <is>
          <t>ファームウェアバージョン</t>
        </is>
      </c>
      <c r="L4" s="7" t="inlineStr">
        <is>
          <t>設置場所</t>
        </is>
      </c>
      <c r="M4" s="7" t="inlineStr">
        <is>
          <t>保守事業者</t>
        </is>
      </c>
      <c r="N4" s="7" t="inlineStr">
        <is>
          <t>保守契約期限</t>
        </is>
      </c>
      <c r="O4" s="7" t="inlineStr">
        <is>
          <t>管理者</t>
        </is>
      </c>
      <c r="P4" s="7" t="inlineStr">
        <is>
          <t>責任者</t>
        </is>
      </c>
      <c r="Q4" s="7" t="inlineStr">
        <is>
          <t>リモート管理（有効／無効）</t>
        </is>
      </c>
      <c r="R4" s="7" t="inlineStr">
        <is>
          <t>最終点検日</t>
        </is>
      </c>
      <c r="S4" s="7" t="inlineStr">
        <is>
          <t>備考</t>
        </is>
      </c>
    </row>
    <row r="5">
      <c r="A5" s="14" t="inlineStr">
        <is>
          <t>1</t>
        </is>
      </c>
      <c r="B5" s="14" t="inlineStr">
        <is>
          <t>本社LAN</t>
        </is>
      </c>
      <c r="C5" s="14" t="inlineStr">
        <is>
          <t>本社3F</t>
        </is>
      </c>
      <c r="D5" s="14" t="inlineStr">
        <is>
          <t>業務用</t>
        </is>
      </c>
      <c r="E5" s="14" t="inlineStr">
        <is>
          <t>192.168.10.0/24</t>
        </is>
      </c>
      <c r="F5" s="14" t="inlineStr">
        <is>
          <t>光回線／○○社</t>
        </is>
      </c>
      <c r="G5" s="14" t="inlineStr">
        <is>
          <t>インターネット境界</t>
        </is>
      </c>
      <c r="H5" s="14" t="inlineStr">
        <is>
          <t>FW</t>
        </is>
      </c>
      <c r="I5" s="14" t="inlineStr">
        <is>
          <t>○○社</t>
        </is>
      </c>
      <c r="J5" s="14" t="inlineStr">
        <is>
          <t>FW-100</t>
        </is>
      </c>
      <c r="K5" s="14" t="inlineStr">
        <is>
          <t>1.2.3</t>
        </is>
      </c>
      <c r="L5" s="14" t="inlineStr">
        <is>
          <t>サーバ室</t>
        </is>
      </c>
      <c r="M5" s="14" t="inlineStr">
        <is>
          <t>○○ネットワークス</t>
        </is>
      </c>
      <c r="N5" s="13" t="inlineStr">
        <is>
          <t>[[制定日]]</t>
        </is>
      </c>
      <c r="O5" s="14" t="inlineStr">
        <is>
          <t>○○ ○○</t>
        </is>
      </c>
      <c r="P5" s="13" t="inlineStr">
        <is>
          <t>[[統括責任者役職]]</t>
        </is>
      </c>
      <c r="Q5" s="14" t="inlineStr">
        <is>
          <t>無効</t>
        </is>
      </c>
      <c r="R5" s="13" t="inlineStr">
        <is>
          <t>[[点検実施月]]</t>
        </is>
      </c>
      <c r="S5" s="14" t="inlineStr"/>
    </row>
    <row r="6">
      <c r="A6" s="8" t="n"/>
      <c r="B6" s="8" t="n"/>
      <c r="C6" s="8" t="n"/>
      <c r="D6" s="8" t="n"/>
      <c r="E6" s="8" t="n"/>
      <c r="F6" s="8" t="n"/>
      <c r="G6" s="8" t="n"/>
      <c r="H6" s="8" t="n"/>
      <c r="I6" s="8" t="n"/>
      <c r="J6" s="8" t="n"/>
      <c r="K6" s="8" t="n"/>
      <c r="L6" s="8" t="n"/>
      <c r="M6" s="8" t="n"/>
      <c r="N6" s="8" t="n"/>
      <c r="O6" s="8" t="n"/>
      <c r="P6" s="8" t="n"/>
      <c r="Q6" s="8" t="n"/>
      <c r="R6" s="8" t="n"/>
      <c r="S6" s="8" t="n"/>
    </row>
    <row r="7">
      <c r="A7" s="8" t="n"/>
      <c r="B7" s="8" t="n"/>
      <c r="C7" s="8" t="n"/>
      <c r="D7" s="8" t="n"/>
      <c r="E7" s="8" t="n"/>
      <c r="F7" s="8" t="n"/>
      <c r="G7" s="8" t="n"/>
      <c r="H7" s="8" t="n"/>
      <c r="I7" s="8" t="n"/>
      <c r="J7" s="8" t="n"/>
      <c r="K7" s="8" t="n"/>
      <c r="L7" s="8" t="n"/>
      <c r="M7" s="8" t="n"/>
      <c r="N7" s="8" t="n"/>
      <c r="O7" s="8" t="n"/>
      <c r="P7" s="8" t="n"/>
      <c r="Q7" s="8" t="n"/>
      <c r="R7" s="8" t="n"/>
      <c r="S7" s="8" t="n"/>
    </row>
    <row r="8">
      <c r="A8" s="8" t="n"/>
      <c r="B8" s="8" t="n"/>
      <c r="C8" s="8" t="n"/>
      <c r="D8" s="8" t="n"/>
      <c r="E8" s="8" t="n"/>
      <c r="F8" s="8" t="n"/>
      <c r="G8" s="8" t="n"/>
      <c r="H8" s="8" t="n"/>
      <c r="I8" s="8" t="n"/>
      <c r="J8" s="8" t="n"/>
      <c r="K8" s="8" t="n"/>
      <c r="L8" s="8" t="n"/>
      <c r="M8" s="8" t="n"/>
      <c r="N8" s="8" t="n"/>
      <c r="O8" s="8" t="n"/>
      <c r="P8" s="8" t="n"/>
      <c r="Q8" s="8" t="n"/>
      <c r="R8" s="8" t="n"/>
      <c r="S8" s="8" t="n"/>
    </row>
    <row r="9">
      <c r="A9" s="8" t="n"/>
      <c r="B9" s="8" t="n"/>
      <c r="C9" s="8" t="n"/>
      <c r="D9" s="8" t="n"/>
      <c r="E9" s="8" t="n"/>
      <c r="F9" s="8" t="n"/>
      <c r="G9" s="8" t="n"/>
      <c r="H9" s="8" t="n"/>
      <c r="I9" s="8" t="n"/>
      <c r="J9" s="8" t="n"/>
      <c r="K9" s="8" t="n"/>
      <c r="L9" s="8" t="n"/>
      <c r="M9" s="8" t="n"/>
      <c r="N9" s="8" t="n"/>
      <c r="O9" s="8" t="n"/>
      <c r="P9" s="8" t="n"/>
      <c r="Q9" s="8" t="n"/>
      <c r="R9" s="8" t="n"/>
      <c r="S9" s="8" t="n"/>
    </row>
    <row r="10">
      <c r="A10" s="8" t="n"/>
      <c r="B10" s="8" t="n"/>
      <c r="C10" s="8" t="n"/>
      <c r="D10" s="8" t="n"/>
      <c r="E10" s="8" t="n"/>
      <c r="F10" s="8" t="n"/>
      <c r="G10" s="8" t="n"/>
      <c r="H10" s="8" t="n"/>
      <c r="I10" s="8" t="n"/>
      <c r="J10" s="8" t="n"/>
      <c r="K10" s="8" t="n"/>
      <c r="L10" s="8" t="n"/>
      <c r="M10" s="8" t="n"/>
      <c r="N10" s="8" t="n"/>
      <c r="O10" s="8" t="n"/>
      <c r="P10" s="8" t="n"/>
      <c r="Q10" s="8" t="n"/>
      <c r="R10" s="8" t="n"/>
      <c r="S10" s="8" t="n"/>
    </row>
    <row r="11">
      <c r="A11" s="8" t="n"/>
      <c r="B11" s="8" t="n"/>
      <c r="C11" s="8" t="n"/>
      <c r="D11" s="8" t="n"/>
      <c r="E11" s="8" t="n"/>
      <c r="F11" s="8" t="n"/>
      <c r="G11" s="8" t="n"/>
      <c r="H11" s="8" t="n"/>
      <c r="I11" s="8" t="n"/>
      <c r="J11" s="8" t="n"/>
      <c r="K11" s="8" t="n"/>
      <c r="L11" s="8" t="n"/>
      <c r="M11" s="8" t="n"/>
      <c r="N11" s="8" t="n"/>
      <c r="O11" s="8" t="n"/>
      <c r="P11" s="8" t="n"/>
      <c r="Q11" s="8" t="n"/>
      <c r="R11" s="8" t="n"/>
      <c r="S11" s="8" t="n"/>
    </row>
    <row r="12">
      <c r="A12" s="8" t="n"/>
      <c r="B12" s="8" t="n"/>
      <c r="C12" s="8" t="n"/>
      <c r="D12" s="8" t="n"/>
      <c r="E12" s="8" t="n"/>
      <c r="F12" s="8" t="n"/>
      <c r="G12" s="8" t="n"/>
      <c r="H12" s="8" t="n"/>
      <c r="I12" s="8" t="n"/>
      <c r="J12" s="8" t="n"/>
      <c r="K12" s="8" t="n"/>
      <c r="L12" s="8" t="n"/>
      <c r="M12" s="8" t="n"/>
      <c r="N12" s="8" t="n"/>
      <c r="O12" s="8" t="n"/>
      <c r="P12" s="8" t="n"/>
      <c r="Q12" s="8" t="n"/>
      <c r="R12" s="8" t="n"/>
      <c r="S12" s="8" t="n"/>
    </row>
    <row r="13">
      <c r="A13" s="8" t="n"/>
      <c r="B13" s="8" t="n"/>
      <c r="C13" s="8" t="n"/>
      <c r="D13" s="8" t="n"/>
      <c r="E13" s="8" t="n"/>
      <c r="F13" s="8" t="n"/>
      <c r="G13" s="8" t="n"/>
      <c r="H13" s="8" t="n"/>
      <c r="I13" s="8" t="n"/>
      <c r="J13" s="8" t="n"/>
      <c r="K13" s="8" t="n"/>
      <c r="L13" s="8" t="n"/>
      <c r="M13" s="8" t="n"/>
      <c r="N13" s="8" t="n"/>
      <c r="O13" s="8" t="n"/>
      <c r="P13" s="8" t="n"/>
      <c r="Q13" s="8" t="n"/>
      <c r="R13" s="8" t="n"/>
      <c r="S13" s="8" t="n"/>
    </row>
    <row r="14">
      <c r="A14" s="8" t="n"/>
      <c r="B14" s="8" t="n"/>
      <c r="C14" s="8" t="n"/>
      <c r="D14" s="8" t="n"/>
      <c r="E14" s="8" t="n"/>
      <c r="F14" s="8" t="n"/>
      <c r="G14" s="8" t="n"/>
      <c r="H14" s="8" t="n"/>
      <c r="I14" s="8" t="n"/>
      <c r="J14" s="8" t="n"/>
      <c r="K14" s="8" t="n"/>
      <c r="L14" s="8" t="n"/>
      <c r="M14" s="8" t="n"/>
      <c r="N14" s="8" t="n"/>
      <c r="O14" s="8" t="n"/>
      <c r="P14" s="8" t="n"/>
      <c r="Q14" s="8" t="n"/>
      <c r="R14" s="8" t="n"/>
      <c r="S14" s="8" t="n"/>
    </row>
    <row r="15">
      <c r="A15" s="8" t="n"/>
      <c r="B15" s="8" t="n"/>
      <c r="C15" s="8" t="n"/>
      <c r="D15" s="8" t="n"/>
      <c r="E15" s="8" t="n"/>
      <c r="F15" s="8" t="n"/>
      <c r="G15" s="8" t="n"/>
      <c r="H15" s="8" t="n"/>
      <c r="I15" s="8" t="n"/>
      <c r="J15" s="8" t="n"/>
      <c r="K15" s="8" t="n"/>
      <c r="L15" s="8" t="n"/>
      <c r="M15" s="8" t="n"/>
      <c r="N15" s="8" t="n"/>
      <c r="O15" s="8" t="n"/>
      <c r="P15" s="8" t="n"/>
      <c r="Q15" s="8" t="n"/>
      <c r="R15" s="8" t="n"/>
      <c r="S15" s="8" t="n"/>
    </row>
    <row r="16">
      <c r="A16" s="8" t="n"/>
      <c r="B16" s="8" t="n"/>
      <c r="C16" s="8" t="n"/>
      <c r="D16" s="8" t="n"/>
      <c r="E16" s="8" t="n"/>
      <c r="F16" s="8" t="n"/>
      <c r="G16" s="8" t="n"/>
      <c r="H16" s="8" t="n"/>
      <c r="I16" s="8" t="n"/>
      <c r="J16" s="8" t="n"/>
      <c r="K16" s="8" t="n"/>
      <c r="L16" s="8" t="n"/>
      <c r="M16" s="8" t="n"/>
      <c r="N16" s="8" t="n"/>
      <c r="O16" s="8" t="n"/>
      <c r="P16" s="8" t="n"/>
      <c r="Q16" s="8" t="n"/>
      <c r="R16" s="8" t="n"/>
      <c r="S16" s="8" t="n"/>
    </row>
    <row r="17">
      <c r="A17" s="8" t="n"/>
      <c r="B17" s="8" t="n"/>
      <c r="C17" s="8" t="n"/>
      <c r="D17" s="8" t="n"/>
      <c r="E17" s="8" t="n"/>
      <c r="F17" s="8" t="n"/>
      <c r="G17" s="8" t="n"/>
      <c r="H17" s="8" t="n"/>
      <c r="I17" s="8" t="n"/>
      <c r="J17" s="8" t="n"/>
      <c r="K17" s="8" t="n"/>
      <c r="L17" s="8" t="n"/>
      <c r="M17" s="8" t="n"/>
      <c r="N17" s="8" t="n"/>
      <c r="O17" s="8" t="n"/>
      <c r="P17" s="8" t="n"/>
      <c r="Q17" s="8" t="n"/>
      <c r="R17" s="8" t="n"/>
      <c r="S17" s="8" t="n"/>
    </row>
    <row r="18">
      <c r="A18" s="8" t="n"/>
      <c r="B18" s="8" t="n"/>
      <c r="C18" s="8" t="n"/>
      <c r="D18" s="8" t="n"/>
      <c r="E18" s="8" t="n"/>
      <c r="F18" s="8" t="n"/>
      <c r="G18" s="8" t="n"/>
      <c r="H18" s="8" t="n"/>
      <c r="I18" s="8" t="n"/>
      <c r="J18" s="8" t="n"/>
      <c r="K18" s="8" t="n"/>
      <c r="L18" s="8" t="n"/>
      <c r="M18" s="8" t="n"/>
      <c r="N18" s="8" t="n"/>
      <c r="O18" s="8" t="n"/>
      <c r="P18" s="8" t="n"/>
      <c r="Q18" s="8" t="n"/>
      <c r="R18" s="8" t="n"/>
      <c r="S18" s="8" t="n"/>
    </row>
    <row r="19">
      <c r="A19" s="8" t="n"/>
      <c r="B19" s="8" t="n"/>
      <c r="C19" s="8" t="n"/>
      <c r="D19" s="8" t="n"/>
      <c r="E19" s="8" t="n"/>
      <c r="F19" s="8" t="n"/>
      <c r="G19" s="8" t="n"/>
      <c r="H19" s="8" t="n"/>
      <c r="I19" s="8" t="n"/>
      <c r="J19" s="8" t="n"/>
      <c r="K19" s="8" t="n"/>
      <c r="L19" s="8" t="n"/>
      <c r="M19" s="8" t="n"/>
      <c r="N19" s="8" t="n"/>
      <c r="O19" s="8" t="n"/>
      <c r="P19" s="8" t="n"/>
      <c r="Q19" s="8" t="n"/>
      <c r="R19" s="8" t="n"/>
      <c r="S19" s="8" t="n"/>
    </row>
    <row r="20">
      <c r="A20" s="8" t="n"/>
      <c r="B20" s="8" t="n"/>
      <c r="C20" s="8" t="n"/>
      <c r="D20" s="8" t="n"/>
      <c r="E20" s="8" t="n"/>
      <c r="F20" s="8" t="n"/>
      <c r="G20" s="8" t="n"/>
      <c r="H20" s="8" t="n"/>
      <c r="I20" s="8" t="n"/>
      <c r="J20" s="8" t="n"/>
      <c r="K20" s="8" t="n"/>
      <c r="L20" s="8" t="n"/>
      <c r="M20" s="8" t="n"/>
      <c r="N20" s="8" t="n"/>
      <c r="O20" s="8" t="n"/>
      <c r="P20" s="8" t="n"/>
      <c r="Q20" s="8" t="n"/>
      <c r="R20" s="8" t="n"/>
      <c r="S20" s="8" t="n"/>
    </row>
    <row r="21">
      <c r="A21" s="8" t="n"/>
      <c r="B21" s="8" t="n"/>
      <c r="C21" s="8" t="n"/>
      <c r="D21" s="8" t="n"/>
      <c r="E21" s="8" t="n"/>
      <c r="F21" s="8" t="n"/>
      <c r="G21" s="8" t="n"/>
      <c r="H21" s="8" t="n"/>
      <c r="I21" s="8" t="n"/>
      <c r="J21" s="8" t="n"/>
      <c r="K21" s="8" t="n"/>
      <c r="L21" s="8" t="n"/>
      <c r="M21" s="8" t="n"/>
      <c r="N21" s="8" t="n"/>
      <c r="O21" s="8" t="n"/>
      <c r="P21" s="8" t="n"/>
      <c r="Q21" s="8" t="n"/>
      <c r="R21" s="8" t="n"/>
      <c r="S21" s="8" t="n"/>
    </row>
    <row r="22">
      <c r="A22" s="8" t="n"/>
      <c r="B22" s="8" t="n"/>
      <c r="C22" s="8" t="n"/>
      <c r="D22" s="8" t="n"/>
      <c r="E22" s="8" t="n"/>
      <c r="F22" s="8" t="n"/>
      <c r="G22" s="8" t="n"/>
      <c r="H22" s="8" t="n"/>
      <c r="I22" s="8" t="n"/>
      <c r="J22" s="8" t="n"/>
      <c r="K22" s="8" t="n"/>
      <c r="L22" s="8" t="n"/>
      <c r="M22" s="8" t="n"/>
      <c r="N22" s="8" t="n"/>
      <c r="O22" s="8" t="n"/>
      <c r="P22" s="8" t="n"/>
      <c r="Q22" s="8" t="n"/>
      <c r="R22" s="8" t="n"/>
      <c r="S22" s="8" t="n"/>
    </row>
    <row r="23">
      <c r="A23" s="8" t="n"/>
      <c r="B23" s="8" t="n"/>
      <c r="C23" s="8" t="n"/>
      <c r="D23" s="8" t="n"/>
      <c r="E23" s="8" t="n"/>
      <c r="F23" s="8" t="n"/>
      <c r="G23" s="8" t="n"/>
      <c r="H23" s="8" t="n"/>
      <c r="I23" s="8" t="n"/>
      <c r="J23" s="8" t="n"/>
      <c r="K23" s="8" t="n"/>
      <c r="L23" s="8" t="n"/>
      <c r="M23" s="8" t="n"/>
      <c r="N23" s="8" t="n"/>
      <c r="O23" s="8" t="n"/>
      <c r="P23" s="8" t="n"/>
      <c r="Q23" s="8" t="n"/>
      <c r="R23" s="8" t="n"/>
      <c r="S23" s="8" t="n"/>
    </row>
    <row r="24">
      <c r="A24" s="8" t="n"/>
      <c r="B24" s="8" t="n"/>
      <c r="C24" s="8" t="n"/>
      <c r="D24" s="8" t="n"/>
      <c r="E24" s="8" t="n"/>
      <c r="F24" s="8" t="n"/>
      <c r="G24" s="8" t="n"/>
      <c r="H24" s="8" t="n"/>
      <c r="I24" s="8" t="n"/>
      <c r="J24" s="8" t="n"/>
      <c r="K24" s="8" t="n"/>
      <c r="L24" s="8" t="n"/>
      <c r="M24" s="8" t="n"/>
      <c r="N24" s="8" t="n"/>
      <c r="O24" s="8" t="n"/>
      <c r="P24" s="8" t="n"/>
      <c r="Q24" s="8" t="n"/>
      <c r="R24" s="8" t="n"/>
      <c r="S24" s="8" t="n"/>
    </row>
    <row r="25">
      <c r="A25" s="8" t="n"/>
      <c r="B25" s="8" t="n"/>
      <c r="C25" s="8" t="n"/>
      <c r="D25" s="8" t="n"/>
      <c r="E25" s="8" t="n"/>
      <c r="F25" s="8" t="n"/>
      <c r="G25" s="8" t="n"/>
      <c r="H25" s="8" t="n"/>
      <c r="I25" s="8" t="n"/>
      <c r="J25" s="8" t="n"/>
      <c r="K25" s="8" t="n"/>
      <c r="L25" s="8" t="n"/>
      <c r="M25" s="8" t="n"/>
      <c r="N25" s="8" t="n"/>
      <c r="O25" s="8" t="n"/>
      <c r="P25" s="8" t="n"/>
      <c r="Q25" s="8" t="n"/>
      <c r="R25" s="8" t="n"/>
      <c r="S25" s="8" t="n"/>
    </row>
    <row r="26">
      <c r="A26" s="8" t="n"/>
      <c r="B26" s="8" t="n"/>
      <c r="C26" s="8" t="n"/>
      <c r="D26" s="8" t="n"/>
      <c r="E26" s="8" t="n"/>
      <c r="F26" s="8" t="n"/>
      <c r="G26" s="8" t="n"/>
      <c r="H26" s="8" t="n"/>
      <c r="I26" s="8" t="n"/>
      <c r="J26" s="8" t="n"/>
      <c r="K26" s="8" t="n"/>
      <c r="L26" s="8" t="n"/>
      <c r="M26" s="8" t="n"/>
      <c r="N26" s="8" t="n"/>
      <c r="O26" s="8" t="n"/>
      <c r="P26" s="8" t="n"/>
      <c r="Q26" s="8" t="n"/>
      <c r="R26" s="8" t="n"/>
      <c r="S26" s="8" t="n"/>
    </row>
    <row r="27">
      <c r="A27" s="8" t="n"/>
      <c r="B27" s="8" t="n"/>
      <c r="C27" s="8" t="n"/>
      <c r="D27" s="8" t="n"/>
      <c r="E27" s="8" t="n"/>
      <c r="F27" s="8" t="n"/>
      <c r="G27" s="8" t="n"/>
      <c r="H27" s="8" t="n"/>
      <c r="I27" s="8" t="n"/>
      <c r="J27" s="8" t="n"/>
      <c r="K27" s="8" t="n"/>
      <c r="L27" s="8" t="n"/>
      <c r="M27" s="8" t="n"/>
      <c r="N27" s="8" t="n"/>
      <c r="O27" s="8" t="n"/>
      <c r="P27" s="8" t="n"/>
      <c r="Q27" s="8" t="n"/>
      <c r="R27" s="8" t="n"/>
      <c r="S27" s="8" t="n"/>
    </row>
    <row r="28">
      <c r="A28" s="8" t="n"/>
      <c r="B28" s="8" t="n"/>
      <c r="C28" s="8" t="n"/>
      <c r="D28" s="8" t="n"/>
      <c r="E28" s="8" t="n"/>
      <c r="F28" s="8" t="n"/>
      <c r="G28" s="8" t="n"/>
      <c r="H28" s="8" t="n"/>
      <c r="I28" s="8" t="n"/>
      <c r="J28" s="8" t="n"/>
      <c r="K28" s="8" t="n"/>
      <c r="L28" s="8" t="n"/>
      <c r="M28" s="8" t="n"/>
      <c r="N28" s="8" t="n"/>
      <c r="O28" s="8" t="n"/>
      <c r="P28" s="8" t="n"/>
      <c r="Q28" s="8" t="n"/>
      <c r="R28" s="8" t="n"/>
      <c r="S28" s="8" t="n"/>
    </row>
    <row r="29">
      <c r="A29" s="8" t="n"/>
      <c r="B29" s="8" t="n"/>
      <c r="C29" s="8" t="n"/>
      <c r="D29" s="8" t="n"/>
      <c r="E29" s="8" t="n"/>
      <c r="F29" s="8" t="n"/>
      <c r="G29" s="8" t="n"/>
      <c r="H29" s="8" t="n"/>
      <c r="I29" s="8" t="n"/>
      <c r="J29" s="8" t="n"/>
      <c r="K29" s="8" t="n"/>
      <c r="L29" s="8" t="n"/>
      <c r="M29" s="8" t="n"/>
      <c r="N29" s="8" t="n"/>
      <c r="O29" s="8" t="n"/>
      <c r="P29" s="8" t="n"/>
      <c r="Q29" s="8" t="n"/>
      <c r="R29" s="8" t="n"/>
      <c r="S29" s="8" t="n"/>
    </row>
    <row r="30">
      <c r="A30" s="8" t="n"/>
      <c r="B30" s="8" t="n"/>
      <c r="C30" s="8" t="n"/>
      <c r="D30" s="8" t="n"/>
      <c r="E30" s="8" t="n"/>
      <c r="F30" s="8" t="n"/>
      <c r="G30" s="8" t="n"/>
      <c r="H30" s="8" t="n"/>
      <c r="I30" s="8" t="n"/>
      <c r="J30" s="8" t="n"/>
      <c r="K30" s="8" t="n"/>
      <c r="L30" s="8" t="n"/>
      <c r="M30" s="8" t="n"/>
      <c r="N30" s="8" t="n"/>
      <c r="O30" s="8" t="n"/>
      <c r="P30" s="8" t="n"/>
      <c r="Q30" s="8" t="n"/>
      <c r="R30" s="8" t="n"/>
      <c r="S30" s="8" t="n"/>
    </row>
  </sheetData>
  <autoFilter ref="A4:S30"/>
  <pageMargins left="0.75" right="0.75" top="1" bottom="1" header="0.5" footer="0.5"/>
</worksheet>
</file>

<file path=xl/worksheets/sheet15.xml><?xml version="1.0" encoding="utf-8"?>
<worksheet xmlns="http://schemas.openxmlformats.org/spreadsheetml/2006/main">
  <sheetPr>
    <tabColor rgb="001F78BD"/>
    <outlinePr summaryBelow="1" summaryRight="1"/>
    <pageSetUpPr/>
  </sheetPr>
  <dimension ref="A1:T30"/>
  <sheetViews>
    <sheetView showGridLines="0" workbookViewId="0">
      <pane ySplit="4" topLeftCell="A5" activePane="bottomLeft" state="frozen"/>
      <selection pane="bottomLeft" activeCell="A1" sqref="A1"/>
    </sheetView>
  </sheetViews>
  <sheetFormatPr baseColWidth="8" defaultRowHeight="15"/>
  <cols>
    <col width="9" customWidth="1" min="1" max="1"/>
    <col width="15.3" customWidth="1" min="2" max="2"/>
    <col width="11.5" customWidth="1" min="3" max="3"/>
    <col width="34" customWidth="1" min="4" max="4"/>
    <col width="17.2" customWidth="1" min="5" max="5"/>
    <col width="22.9" customWidth="1" min="6" max="6"/>
    <col width="22.9" customWidth="1" min="7" max="7"/>
    <col width="15.3" customWidth="1" min="8" max="8"/>
    <col width="9" customWidth="1" min="9" max="9"/>
    <col width="15.3" customWidth="1" min="10" max="10"/>
    <col width="22.9" customWidth="1" min="11" max="11"/>
    <col width="15.3" customWidth="1" min="12" max="12"/>
    <col width="17.2" customWidth="1" min="13" max="13"/>
    <col width="13.4" customWidth="1" min="14" max="14"/>
    <col width="34" customWidth="1" min="15" max="15"/>
    <col width="17.2" customWidth="1" min="16" max="16"/>
    <col width="15.3" customWidth="1" min="17" max="17"/>
    <col width="26.7" customWidth="1" min="18" max="18"/>
    <col width="34" customWidth="1" min="19" max="19"/>
    <col width="9" customWidth="1" min="20" max="20"/>
  </cols>
  <sheetData>
    <row r="1" ht="22" customHeight="1">
      <c r="A1" s="11" t="inlineStr">
        <is>
          <t>14　ID・アカウント台帳</t>
        </is>
      </c>
    </row>
    <row r="2">
      <c r="A2" s="3" t="inlineStr">
        <is>
          <t>ユーザIDの発行・変更・削除および共有IDの利用者特定を記録する。（4-1-1-1〜4-1-1-4／4-1-3-1）</t>
        </is>
      </c>
    </row>
    <row r="3">
      <c r="A3" s="6" t="inlineStr">
        <is>
          <t>※ 青字太文字は可変箇所（記入例）です。自社の実態に合わせて置き換えてください。</t>
        </is>
      </c>
    </row>
    <row r="4" ht="40" customHeight="1">
      <c r="A4" s="7" t="inlineStr">
        <is>
          <t>No.</t>
        </is>
      </c>
      <c r="B4" s="7" t="inlineStr">
        <is>
          <t>ユーザID</t>
        </is>
      </c>
      <c r="C4" s="7" t="inlineStr">
        <is>
          <t>氏名</t>
        </is>
      </c>
      <c r="D4" s="7" t="inlineStr">
        <is>
          <t>区分（役員／従業員／派遣／受入出向）</t>
        </is>
      </c>
      <c r="E4" s="7" t="inlineStr">
        <is>
          <t>所属部署</t>
        </is>
      </c>
      <c r="F4" s="7" t="inlineStr">
        <is>
          <t>対象システム・サービス</t>
        </is>
      </c>
      <c r="G4" s="7" t="inlineStr">
        <is>
          <t>付与した権限・グループ</t>
        </is>
      </c>
      <c r="H4" s="7" t="inlineStr">
        <is>
          <t>申請日</t>
        </is>
      </c>
      <c r="I4" s="7" t="inlineStr">
        <is>
          <t>申請者</t>
        </is>
      </c>
      <c r="J4" s="7" t="inlineStr">
        <is>
          <t>承認日</t>
        </is>
      </c>
      <c r="K4" s="7" t="inlineStr">
        <is>
          <t>承認者</t>
        </is>
      </c>
      <c r="L4" s="7" t="inlineStr">
        <is>
          <t>発行日</t>
        </is>
      </c>
      <c r="M4" s="7" t="inlineStr">
        <is>
          <t>変更日／変更内容</t>
        </is>
      </c>
      <c r="N4" s="7" t="inlineStr">
        <is>
          <t>停止・削除日</t>
        </is>
      </c>
      <c r="O4" s="7" t="inlineStr">
        <is>
          <t>停止・削除事由（退職／異動／未使用）</t>
        </is>
      </c>
      <c r="P4" s="7" t="inlineStr">
        <is>
          <t>最終サインイン日</t>
        </is>
      </c>
      <c r="Q4" s="7" t="inlineStr">
        <is>
          <t>MFA登録状況</t>
        </is>
      </c>
      <c r="R4" s="7" t="inlineStr">
        <is>
          <t>共有IDの別（個人／共有）</t>
        </is>
      </c>
      <c r="S4" s="7" t="inlineStr">
        <is>
          <t>共有ID利用者・利用日時・利用目的</t>
        </is>
      </c>
      <c r="T4" s="7" t="inlineStr">
        <is>
          <t>備考</t>
        </is>
      </c>
    </row>
    <row r="5">
      <c r="A5" s="14" t="inlineStr">
        <is>
          <t>1</t>
        </is>
      </c>
      <c r="B5" s="14" t="inlineStr">
        <is>
          <t>user001</t>
        </is>
      </c>
      <c r="C5" s="14" t="inlineStr">
        <is>
          <t>○○ ○○</t>
        </is>
      </c>
      <c r="D5" s="14" t="inlineStr">
        <is>
          <t>従業員</t>
        </is>
      </c>
      <c r="E5" s="13" t="inlineStr">
        <is>
          <t>[[主管部署]]</t>
        </is>
      </c>
      <c r="F5" s="13" t="inlineStr">
        <is>
          <t>[[利用基盤]]</t>
        </is>
      </c>
      <c r="G5" s="14" t="inlineStr">
        <is>
          <t>一般ユーザー</t>
        </is>
      </c>
      <c r="H5" s="13" t="inlineStr">
        <is>
          <t>[[制定日]]</t>
        </is>
      </c>
      <c r="I5" s="14" t="inlineStr">
        <is>
          <t>所属長</t>
        </is>
      </c>
      <c r="J5" s="13" t="inlineStr">
        <is>
          <t>[[制定日]]</t>
        </is>
      </c>
      <c r="K5" s="13" t="inlineStr">
        <is>
          <t>[[統括責任者役職]]</t>
        </is>
      </c>
      <c r="L5" s="13" t="inlineStr">
        <is>
          <t>[[制定日]]</t>
        </is>
      </c>
      <c r="M5" s="14" t="inlineStr"/>
      <c r="N5" s="14" t="inlineStr"/>
      <c r="O5" s="14" t="inlineStr"/>
      <c r="P5" s="14" t="inlineStr"/>
      <c r="Q5" s="14" t="inlineStr">
        <is>
          <t>登録済</t>
        </is>
      </c>
      <c r="R5" s="14" t="inlineStr">
        <is>
          <t>個人</t>
        </is>
      </c>
      <c r="S5" s="14" t="inlineStr"/>
      <c r="T5" s="14" t="inlineStr"/>
    </row>
    <row r="6">
      <c r="A6" s="8" t="n"/>
      <c r="B6" s="8" t="n"/>
      <c r="C6" s="8" t="n"/>
      <c r="D6" s="8" t="n"/>
      <c r="E6" s="8" t="n"/>
      <c r="F6" s="8" t="n"/>
      <c r="G6" s="8" t="n"/>
      <c r="H6" s="8" t="n"/>
      <c r="I6" s="8" t="n"/>
      <c r="J6" s="8" t="n"/>
      <c r="K6" s="8" t="n"/>
      <c r="L6" s="8" t="n"/>
      <c r="M6" s="8" t="n"/>
      <c r="N6" s="8" t="n"/>
      <c r="O6" s="8" t="n"/>
      <c r="P6" s="8" t="n"/>
      <c r="Q6" s="8" t="n"/>
      <c r="R6" s="8" t="n"/>
      <c r="S6" s="8" t="n"/>
      <c r="T6" s="8" t="n"/>
    </row>
    <row r="7">
      <c r="A7" s="8" t="n"/>
      <c r="B7" s="8" t="n"/>
      <c r="C7" s="8" t="n"/>
      <c r="D7" s="8" t="n"/>
      <c r="E7" s="8" t="n"/>
      <c r="F7" s="8" t="n"/>
      <c r="G7" s="8" t="n"/>
      <c r="H7" s="8" t="n"/>
      <c r="I7" s="8" t="n"/>
      <c r="J7" s="8" t="n"/>
      <c r="K7" s="8" t="n"/>
      <c r="L7" s="8" t="n"/>
      <c r="M7" s="8" t="n"/>
      <c r="N7" s="8" t="n"/>
      <c r="O7" s="8" t="n"/>
      <c r="P7" s="8" t="n"/>
      <c r="Q7" s="8" t="n"/>
      <c r="R7" s="8" t="n"/>
      <c r="S7" s="8" t="n"/>
      <c r="T7" s="8" t="n"/>
    </row>
    <row r="8">
      <c r="A8" s="8" t="n"/>
      <c r="B8" s="8" t="n"/>
      <c r="C8" s="8" t="n"/>
      <c r="D8" s="8" t="n"/>
      <c r="E8" s="8" t="n"/>
      <c r="F8" s="8" t="n"/>
      <c r="G8" s="8" t="n"/>
      <c r="H8" s="8" t="n"/>
      <c r="I8" s="8" t="n"/>
      <c r="J8" s="8" t="n"/>
      <c r="K8" s="8" t="n"/>
      <c r="L8" s="8" t="n"/>
      <c r="M8" s="8" t="n"/>
      <c r="N8" s="8" t="n"/>
      <c r="O8" s="8" t="n"/>
      <c r="P8" s="8" t="n"/>
      <c r="Q8" s="8" t="n"/>
      <c r="R8" s="8" t="n"/>
      <c r="S8" s="8" t="n"/>
      <c r="T8" s="8" t="n"/>
    </row>
    <row r="9">
      <c r="A9" s="8" t="n"/>
      <c r="B9" s="8" t="n"/>
      <c r="C9" s="8" t="n"/>
      <c r="D9" s="8" t="n"/>
      <c r="E9" s="8" t="n"/>
      <c r="F9" s="8" t="n"/>
      <c r="G9" s="8" t="n"/>
      <c r="H9" s="8" t="n"/>
      <c r="I9" s="8" t="n"/>
      <c r="J9" s="8" t="n"/>
      <c r="K9" s="8" t="n"/>
      <c r="L9" s="8" t="n"/>
      <c r="M9" s="8" t="n"/>
      <c r="N9" s="8" t="n"/>
      <c r="O9" s="8" t="n"/>
      <c r="P9" s="8" t="n"/>
      <c r="Q9" s="8" t="n"/>
      <c r="R9" s="8" t="n"/>
      <c r="S9" s="8" t="n"/>
      <c r="T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row>
  </sheetData>
  <autoFilter ref="A4:T30"/>
  <pageMargins left="0.75" right="0.75" top="1" bottom="1" header="0.5" footer="0.5"/>
</worksheet>
</file>

<file path=xl/worksheets/sheet16.xml><?xml version="1.0" encoding="utf-8"?>
<worksheet xmlns="http://schemas.openxmlformats.org/spreadsheetml/2006/main">
  <sheetPr>
    <tabColor rgb="001F78BD"/>
    <outlinePr summaryBelow="1" summaryRight="1"/>
    <pageSetUpPr/>
  </sheetPr>
  <dimension ref="A1:Y30"/>
  <sheetViews>
    <sheetView showGridLines="0" workbookViewId="0">
      <pane ySplit="4" topLeftCell="A5" activePane="bottomLeft" state="frozen"/>
      <selection pane="bottomLeft" activeCell="A1" sqref="A1"/>
    </sheetView>
  </sheetViews>
  <sheetFormatPr baseColWidth="8" defaultRowHeight="15"/>
  <cols>
    <col width="9" customWidth="1" min="1" max="1"/>
    <col width="13.4" customWidth="1" min="2" max="2"/>
    <col width="11.5" customWidth="1" min="3" max="3"/>
    <col width="17.2" customWidth="1" min="4" max="4"/>
    <col width="34" customWidth="1" min="5" max="5"/>
    <col width="21" customWidth="1" min="6" max="6"/>
    <col width="22.9" customWidth="1" min="7" max="7"/>
    <col width="21" customWidth="1" min="8" max="8"/>
    <col width="28.6" customWidth="1" min="9" max="9"/>
    <col width="22.9" customWidth="1" min="10" max="10"/>
    <col width="22.9" customWidth="1" min="11" max="11"/>
    <col width="19.1" customWidth="1" min="12" max="12"/>
    <col width="30.5" customWidth="1" min="13" max="13"/>
    <col width="19.1" customWidth="1" min="14" max="14"/>
    <col width="15.3" customWidth="1" min="15" max="15"/>
    <col width="17.2" customWidth="1" min="16" max="16"/>
    <col width="15.3" customWidth="1" min="17" max="17"/>
    <col width="22.9" customWidth="1" min="18" max="18"/>
    <col width="15.3" customWidth="1" min="19" max="19"/>
    <col width="13.4" customWidth="1" min="20" max="20"/>
    <col width="9.6" customWidth="1" min="21" max="21"/>
    <col width="17.2" customWidth="1" min="22" max="22"/>
    <col width="11.5" customWidth="1" min="23" max="23"/>
    <col width="19.1" customWidth="1" min="24" max="24"/>
    <col width="9" customWidth="1" min="25" max="25"/>
  </cols>
  <sheetData>
    <row r="1" ht="22" customHeight="1">
      <c r="A1" s="11" t="inlineStr">
        <is>
          <t>15　管理者ID台帳</t>
        </is>
      </c>
    </row>
    <row r="2">
      <c r="A2" s="3" t="inlineStr">
        <is>
          <t>管理者IDの保有者・権限範囲・申請承認・削除を記録する。（4-1-2-1〜4-1-2-8）</t>
        </is>
      </c>
    </row>
    <row r="3">
      <c r="A3" s="6" t="inlineStr">
        <is>
          <t>※ 青字太文字は可変箇所（記入例）です。自社の実態に合わせて置き換えてください。</t>
        </is>
      </c>
    </row>
    <row r="4" ht="40" customHeight="1">
      <c r="A4" s="7" t="inlineStr">
        <is>
          <t>No.</t>
        </is>
      </c>
      <c r="B4" s="7" t="inlineStr">
        <is>
          <t>管理者ID</t>
        </is>
      </c>
      <c r="C4" s="7" t="inlineStr">
        <is>
          <t>氏名</t>
        </is>
      </c>
      <c r="D4" s="7" t="inlineStr">
        <is>
          <t>所属部署</t>
        </is>
      </c>
      <c r="E4" s="7" t="inlineStr">
        <is>
          <t>対象（サーバ／NW機器／クラウド／アプリ）</t>
        </is>
      </c>
      <c r="F4" s="7" t="inlineStr">
        <is>
          <t>対象システムの管理者</t>
        </is>
      </c>
      <c r="G4" s="7" t="inlineStr">
        <is>
          <t>対象システムの責任者</t>
        </is>
      </c>
      <c r="H4" s="7" t="inlineStr">
        <is>
          <t>付与ロール・権限範囲</t>
        </is>
      </c>
      <c r="I4" s="7" t="inlineStr">
        <is>
          <t>最小権限であることの確認</t>
        </is>
      </c>
      <c r="J4" s="7" t="inlineStr">
        <is>
          <t>共有の別（個人／共有）</t>
        </is>
      </c>
      <c r="K4" s="7" t="inlineStr">
        <is>
          <t>共有時の利用者特定方法</t>
        </is>
      </c>
      <c r="L4" s="7" t="inlineStr">
        <is>
          <t>環境（本番／開発）</t>
        </is>
      </c>
      <c r="M4" s="7" t="inlineStr">
        <is>
          <t>本番環境への開発権限の遮断確認</t>
        </is>
      </c>
      <c r="N4" s="7" t="inlineStr">
        <is>
          <t>設定変更権限の有無</t>
        </is>
      </c>
      <c r="O4" s="7" t="inlineStr">
        <is>
          <t>申請日</t>
        </is>
      </c>
      <c r="P4" s="7" t="inlineStr">
        <is>
          <t>申請者</t>
        </is>
      </c>
      <c r="Q4" s="7" t="inlineStr">
        <is>
          <t>承認日</t>
        </is>
      </c>
      <c r="R4" s="7" t="inlineStr">
        <is>
          <t>承認者</t>
        </is>
      </c>
      <c r="S4" s="7" t="inlineStr">
        <is>
          <t>付与日</t>
        </is>
      </c>
      <c r="T4" s="7" t="inlineStr">
        <is>
          <t>解除・削除日</t>
        </is>
      </c>
      <c r="U4" s="7" t="inlineStr">
        <is>
          <t>解除事由</t>
        </is>
      </c>
      <c r="V4" s="7" t="inlineStr">
        <is>
          <t>最終サインイン日</t>
        </is>
      </c>
      <c r="W4" s="7" t="inlineStr">
        <is>
          <t>MFA適用</t>
        </is>
      </c>
      <c r="X4" s="7" t="inlineStr">
        <is>
          <t>最終棚卸日</t>
        </is>
      </c>
      <c r="Y4" s="7" t="inlineStr">
        <is>
          <t>備考</t>
        </is>
      </c>
    </row>
    <row r="5">
      <c r="A5" s="14" t="inlineStr">
        <is>
          <t>1</t>
        </is>
      </c>
      <c r="B5" s="14" t="inlineStr">
        <is>
          <t>adm001</t>
        </is>
      </c>
      <c r="C5" s="14" t="inlineStr">
        <is>
          <t>○○ ○○</t>
        </is>
      </c>
      <c r="D5" s="13" t="inlineStr">
        <is>
          <t>[[主管部署]]</t>
        </is>
      </c>
      <c r="E5" s="14" t="inlineStr">
        <is>
          <t>クラウド</t>
        </is>
      </c>
      <c r="F5" s="14" t="inlineStr">
        <is>
          <t>○○ ○○</t>
        </is>
      </c>
      <c r="G5" s="13" t="inlineStr">
        <is>
          <t>[[統括責任者役職]]</t>
        </is>
      </c>
      <c r="H5" s="14" t="inlineStr">
        <is>
          <t>ユーザー管理者</t>
        </is>
      </c>
      <c r="I5" s="14" t="inlineStr">
        <is>
          <t>確認済（全体管理者ではない）</t>
        </is>
      </c>
      <c r="J5" s="14" t="inlineStr">
        <is>
          <t>個人</t>
        </is>
      </c>
      <c r="K5" s="14" t="inlineStr">
        <is>
          <t>-</t>
        </is>
      </c>
      <c r="L5" s="14" t="inlineStr">
        <is>
          <t>本番</t>
        </is>
      </c>
      <c r="M5" s="14" t="inlineStr">
        <is>
          <t>確認済（開発権限なし）</t>
        </is>
      </c>
      <c r="N5" s="14" t="inlineStr">
        <is>
          <t>有</t>
        </is>
      </c>
      <c r="O5" s="13" t="inlineStr">
        <is>
          <t>[[制定日]]</t>
        </is>
      </c>
      <c r="P5" s="13" t="inlineStr">
        <is>
          <t>[[主管部署]]</t>
        </is>
      </c>
      <c r="Q5" s="13" t="inlineStr">
        <is>
          <t>[[制定日]]</t>
        </is>
      </c>
      <c r="R5" s="13" t="inlineStr">
        <is>
          <t>[[統括責任者役職]]</t>
        </is>
      </c>
      <c r="S5" s="13" t="inlineStr">
        <is>
          <t>[[制定日]]</t>
        </is>
      </c>
      <c r="T5" s="14" t="inlineStr"/>
      <c r="U5" s="14" t="inlineStr"/>
      <c r="V5" s="14" t="inlineStr"/>
      <c r="W5" s="14" t="inlineStr">
        <is>
          <t>適用</t>
        </is>
      </c>
      <c r="X5" s="13" t="inlineStr">
        <is>
          <t>[[点検実施月]]</t>
        </is>
      </c>
      <c r="Y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c r="V6" s="8" t="n"/>
      <c r="W6" s="8" t="n"/>
      <c r="X6" s="8" t="n"/>
      <c r="Y6" s="8" t="n"/>
    </row>
    <row r="7">
      <c r="A7" s="8" t="n"/>
      <c r="B7" s="8" t="n"/>
      <c r="C7" s="8" t="n"/>
      <c r="D7" s="8" t="n"/>
      <c r="E7" s="8" t="n"/>
      <c r="F7" s="8" t="n"/>
      <c r="G7" s="8" t="n"/>
      <c r="H7" s="8" t="n"/>
      <c r="I7" s="8" t="n"/>
      <c r="J7" s="8" t="n"/>
      <c r="K7" s="8" t="n"/>
      <c r="L7" s="8" t="n"/>
      <c r="M7" s="8" t="n"/>
      <c r="N7" s="8" t="n"/>
      <c r="O7" s="8" t="n"/>
      <c r="P7" s="8" t="n"/>
      <c r="Q7" s="8" t="n"/>
      <c r="R7" s="8" t="n"/>
      <c r="S7" s="8" t="n"/>
      <c r="T7" s="8" t="n"/>
      <c r="U7" s="8" t="n"/>
      <c r="V7" s="8" t="n"/>
      <c r="W7" s="8" t="n"/>
      <c r="X7" s="8" t="n"/>
      <c r="Y7" s="8" t="n"/>
    </row>
    <row r="8">
      <c r="A8" s="8" t="n"/>
      <c r="B8" s="8" t="n"/>
      <c r="C8" s="8" t="n"/>
      <c r="D8" s="8" t="n"/>
      <c r="E8" s="8" t="n"/>
      <c r="F8" s="8" t="n"/>
      <c r="G8" s="8" t="n"/>
      <c r="H8" s="8" t="n"/>
      <c r="I8" s="8" t="n"/>
      <c r="J8" s="8" t="n"/>
      <c r="K8" s="8" t="n"/>
      <c r="L8" s="8" t="n"/>
      <c r="M8" s="8" t="n"/>
      <c r="N8" s="8" t="n"/>
      <c r="O8" s="8" t="n"/>
      <c r="P8" s="8" t="n"/>
      <c r="Q8" s="8" t="n"/>
      <c r="R8" s="8" t="n"/>
      <c r="S8" s="8" t="n"/>
      <c r="T8" s="8" t="n"/>
      <c r="U8" s="8" t="n"/>
      <c r="V8" s="8" t="n"/>
      <c r="W8" s="8" t="n"/>
      <c r="X8" s="8" t="n"/>
      <c r="Y8" s="8" t="n"/>
    </row>
    <row r="9">
      <c r="A9" s="8" t="n"/>
      <c r="B9" s="8" t="n"/>
      <c r="C9" s="8" t="n"/>
      <c r="D9" s="8" t="n"/>
      <c r="E9" s="8" t="n"/>
      <c r="F9" s="8" t="n"/>
      <c r="G9" s="8" t="n"/>
      <c r="H9" s="8" t="n"/>
      <c r="I9" s="8" t="n"/>
      <c r="J9" s="8" t="n"/>
      <c r="K9" s="8" t="n"/>
      <c r="L9" s="8" t="n"/>
      <c r="M9" s="8" t="n"/>
      <c r="N9" s="8" t="n"/>
      <c r="O9" s="8" t="n"/>
      <c r="P9" s="8" t="n"/>
      <c r="Q9" s="8" t="n"/>
      <c r="R9" s="8" t="n"/>
      <c r="S9" s="8" t="n"/>
      <c r="T9" s="8" t="n"/>
      <c r="U9" s="8" t="n"/>
      <c r="V9" s="8" t="n"/>
      <c r="W9" s="8" t="n"/>
      <c r="X9" s="8" t="n"/>
      <c r="Y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c r="V10" s="8" t="n"/>
      <c r="W10" s="8" t="n"/>
      <c r="X10" s="8" t="n"/>
      <c r="Y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c r="V11" s="8" t="n"/>
      <c r="W11" s="8" t="n"/>
      <c r="X11" s="8" t="n"/>
      <c r="Y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c r="V12" s="8" t="n"/>
      <c r="W12" s="8" t="n"/>
      <c r="X12" s="8" t="n"/>
      <c r="Y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c r="V13" s="8" t="n"/>
      <c r="W13" s="8" t="n"/>
      <c r="X13" s="8" t="n"/>
      <c r="Y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c r="V14" s="8" t="n"/>
      <c r="W14" s="8" t="n"/>
      <c r="X14" s="8" t="n"/>
      <c r="Y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c r="V15" s="8" t="n"/>
      <c r="W15" s="8" t="n"/>
      <c r="X15" s="8" t="n"/>
      <c r="Y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c r="V16" s="8" t="n"/>
      <c r="W16" s="8" t="n"/>
      <c r="X16" s="8" t="n"/>
      <c r="Y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c r="V17" s="8" t="n"/>
      <c r="W17" s="8" t="n"/>
      <c r="X17" s="8" t="n"/>
      <c r="Y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c r="V18" s="8" t="n"/>
      <c r="W18" s="8" t="n"/>
      <c r="X18" s="8" t="n"/>
      <c r="Y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c r="V19" s="8" t="n"/>
      <c r="W19" s="8" t="n"/>
      <c r="X19" s="8" t="n"/>
      <c r="Y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c r="V20" s="8" t="n"/>
      <c r="W20" s="8" t="n"/>
      <c r="X20" s="8" t="n"/>
      <c r="Y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c r="V21" s="8" t="n"/>
      <c r="W21" s="8" t="n"/>
      <c r="X21" s="8" t="n"/>
      <c r="Y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c r="V22" s="8" t="n"/>
      <c r="W22" s="8" t="n"/>
      <c r="X22" s="8" t="n"/>
      <c r="Y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c r="V23" s="8" t="n"/>
      <c r="W23" s="8" t="n"/>
      <c r="X23" s="8" t="n"/>
      <c r="Y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c r="V24" s="8" t="n"/>
      <c r="W24" s="8" t="n"/>
      <c r="X24" s="8" t="n"/>
      <c r="Y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c r="V25" s="8" t="n"/>
      <c r="W25" s="8" t="n"/>
      <c r="X25" s="8" t="n"/>
      <c r="Y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c r="V26" s="8" t="n"/>
      <c r="W26" s="8" t="n"/>
      <c r="X26" s="8" t="n"/>
      <c r="Y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c r="V27" s="8" t="n"/>
      <c r="W27" s="8" t="n"/>
      <c r="X27" s="8" t="n"/>
      <c r="Y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c r="V28" s="8" t="n"/>
      <c r="W28" s="8" t="n"/>
      <c r="X28" s="8" t="n"/>
      <c r="Y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c r="V29" s="8" t="n"/>
      <c r="W29" s="8" t="n"/>
      <c r="X29" s="8" t="n"/>
      <c r="Y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c r="V30" s="8" t="n"/>
      <c r="W30" s="8" t="n"/>
      <c r="X30" s="8" t="n"/>
      <c r="Y30" s="8" t="n"/>
    </row>
  </sheetData>
  <autoFilter ref="A4:Y30"/>
  <pageMargins left="0.75" right="0.75" top="1" bottom="1" header="0.5" footer="0.5"/>
</worksheet>
</file>

<file path=xl/worksheets/sheet17.xml><?xml version="1.0" encoding="utf-8"?>
<worksheet xmlns="http://schemas.openxmlformats.org/spreadsheetml/2006/main">
  <sheetPr>
    <tabColor rgb="001F78BD"/>
    <outlinePr summaryBelow="1" summaryRight="1"/>
    <pageSetUpPr/>
  </sheetPr>
  <dimension ref="A1:Q30"/>
  <sheetViews>
    <sheetView showGridLines="0" workbookViewId="0">
      <pane ySplit="4" topLeftCell="A5" activePane="bottomLeft" state="frozen"/>
      <selection pane="bottomLeft" activeCell="A1" sqref="A1"/>
    </sheetView>
  </sheetViews>
  <sheetFormatPr baseColWidth="8" defaultRowHeight="15"/>
  <cols>
    <col width="9" customWidth="1" min="1" max="1"/>
    <col width="15.3" customWidth="1" min="2" max="2"/>
    <col width="9" customWidth="1" min="3" max="3"/>
    <col width="11.5" customWidth="1" min="4" max="4"/>
    <col width="17.2" customWidth="1" min="5" max="5"/>
    <col width="28.6" customWidth="1" min="6" max="6"/>
    <col width="22.9" customWidth="1" min="7" max="7"/>
    <col width="28.6" customWidth="1" min="8" max="8"/>
    <col width="22.9" customWidth="1" min="9" max="9"/>
    <col width="34" customWidth="1" min="10" max="10"/>
    <col width="9.6" customWidth="1" min="11" max="11"/>
    <col width="15.3" customWidth="1" min="12" max="12"/>
    <col width="22.9" customWidth="1" min="13" max="13"/>
    <col width="15.3" customWidth="1" min="14" max="14"/>
    <col width="17.2" customWidth="1" min="15" max="15"/>
    <col width="13.4" customWidth="1" min="16" max="16"/>
    <col width="9" customWidth="1" min="17" max="17"/>
  </cols>
  <sheetData>
    <row r="1" ht="22" customHeight="1">
      <c r="A1" s="11" t="inlineStr">
        <is>
          <t>16　アクセス権・入退室申請承認記録</t>
        </is>
      </c>
    </row>
    <row r="2">
      <c r="A2" s="3" t="inlineStr">
        <is>
          <t>システム・PCへのアクセス権および機密上の配慮が必要な部屋への入室許可の申請・承認を記録する。（4-1-7-1／4-1-1-4）</t>
        </is>
      </c>
    </row>
    <row r="3">
      <c r="A3" s="6" t="inlineStr">
        <is>
          <t>※ 青字太文字は可変箇所（記入例）です。自社の実態に合わせて置き換えてください。</t>
        </is>
      </c>
    </row>
    <row r="4" ht="40" customHeight="1">
      <c r="A4" s="7" t="inlineStr">
        <is>
          <t>No.</t>
        </is>
      </c>
      <c r="B4" s="7" t="inlineStr">
        <is>
          <t>申請日</t>
        </is>
      </c>
      <c r="C4" s="7" t="inlineStr">
        <is>
          <t>申請者</t>
        </is>
      </c>
      <c r="D4" s="7" t="inlineStr">
        <is>
          <t>対象者</t>
        </is>
      </c>
      <c r="E4" s="7" t="inlineStr">
        <is>
          <t>所属部署</t>
        </is>
      </c>
      <c r="F4" s="7" t="inlineStr">
        <is>
          <t>区分（アクセス権／入室許可）</t>
        </is>
      </c>
      <c r="G4" s="7" t="inlineStr">
        <is>
          <t>対象システム・場所</t>
        </is>
      </c>
      <c r="H4" s="7" t="inlineStr">
        <is>
          <t>申請内容（付与／変更／削除）</t>
        </is>
      </c>
      <c r="I4" s="7" t="inlineStr">
        <is>
          <t>必要とする業務上の理由</t>
        </is>
      </c>
      <c r="J4" s="7" t="inlineStr">
        <is>
          <t>付与範囲（最小限であることの根拠）</t>
        </is>
      </c>
      <c r="K4" s="7" t="inlineStr">
        <is>
          <t>有効期限</t>
        </is>
      </c>
      <c r="L4" s="7" t="inlineStr">
        <is>
          <t>承認日</t>
        </is>
      </c>
      <c r="M4" s="7" t="inlineStr">
        <is>
          <t>承認者</t>
        </is>
      </c>
      <c r="N4" s="7" t="inlineStr">
        <is>
          <t>実施日</t>
        </is>
      </c>
      <c r="O4" s="7" t="inlineStr">
        <is>
          <t>実施者</t>
        </is>
      </c>
      <c r="P4" s="7" t="inlineStr">
        <is>
          <t>削除・返却日</t>
        </is>
      </c>
      <c r="Q4" s="7" t="inlineStr">
        <is>
          <t>備考</t>
        </is>
      </c>
    </row>
    <row r="5">
      <c r="A5" s="14" t="inlineStr">
        <is>
          <t>1</t>
        </is>
      </c>
      <c r="B5" s="13" t="inlineStr">
        <is>
          <t>[[制定日]]</t>
        </is>
      </c>
      <c r="C5" s="14" t="inlineStr">
        <is>
          <t>所属長</t>
        </is>
      </c>
      <c r="D5" s="14" t="inlineStr">
        <is>
          <t>○○ ○○</t>
        </is>
      </c>
      <c r="E5" s="13" t="inlineStr">
        <is>
          <t>[[主管部署]]</t>
        </is>
      </c>
      <c r="F5" s="14" t="inlineStr">
        <is>
          <t>アクセス権</t>
        </is>
      </c>
      <c r="G5" s="13" t="inlineStr">
        <is>
          <t>[[承認済み保存先]]</t>
        </is>
      </c>
      <c r="H5" s="14" t="inlineStr">
        <is>
          <t>付与</t>
        </is>
      </c>
      <c r="I5" s="14" t="inlineStr">
        <is>
          <t>顧客マスタの保守</t>
        </is>
      </c>
      <c r="J5" s="14" t="inlineStr">
        <is>
          <t>閲覧のみ</t>
        </is>
      </c>
      <c r="K5" s="14" t="inlineStr">
        <is>
          <t>1年</t>
        </is>
      </c>
      <c r="L5" s="13" t="inlineStr">
        <is>
          <t>[[制定日]]</t>
        </is>
      </c>
      <c r="M5" s="13" t="inlineStr">
        <is>
          <t>[[統括責任者役職]]</t>
        </is>
      </c>
      <c r="N5" s="13" t="inlineStr">
        <is>
          <t>[[制定日]]</t>
        </is>
      </c>
      <c r="O5" s="13" t="inlineStr">
        <is>
          <t>[[主管部署]]</t>
        </is>
      </c>
      <c r="P5" s="14" t="inlineStr"/>
      <c r="Q5" s="14" t="inlineStr"/>
    </row>
    <row r="6">
      <c r="A6" s="8" t="n"/>
      <c r="B6" s="8" t="n"/>
      <c r="C6" s="8" t="n"/>
      <c r="D6" s="8" t="n"/>
      <c r="E6" s="8" t="n"/>
      <c r="F6" s="8" t="n"/>
      <c r="G6" s="8" t="n"/>
      <c r="H6" s="8" t="n"/>
      <c r="I6" s="8" t="n"/>
      <c r="J6" s="8" t="n"/>
      <c r="K6" s="8" t="n"/>
      <c r="L6" s="8" t="n"/>
      <c r="M6" s="8" t="n"/>
      <c r="N6" s="8" t="n"/>
      <c r="O6" s="8" t="n"/>
      <c r="P6" s="8" t="n"/>
      <c r="Q6" s="8" t="n"/>
    </row>
    <row r="7">
      <c r="A7" s="8" t="n"/>
      <c r="B7" s="8" t="n"/>
      <c r="C7" s="8" t="n"/>
      <c r="D7" s="8" t="n"/>
      <c r="E7" s="8" t="n"/>
      <c r="F7" s="8" t="n"/>
      <c r="G7" s="8" t="n"/>
      <c r="H7" s="8" t="n"/>
      <c r="I7" s="8" t="n"/>
      <c r="J7" s="8" t="n"/>
      <c r="K7" s="8" t="n"/>
      <c r="L7" s="8" t="n"/>
      <c r="M7" s="8" t="n"/>
      <c r="N7" s="8" t="n"/>
      <c r="O7" s="8" t="n"/>
      <c r="P7" s="8" t="n"/>
      <c r="Q7" s="8" t="n"/>
    </row>
    <row r="8">
      <c r="A8" s="8" t="n"/>
      <c r="B8" s="8" t="n"/>
      <c r="C8" s="8" t="n"/>
      <c r="D8" s="8" t="n"/>
      <c r="E8" s="8" t="n"/>
      <c r="F8" s="8" t="n"/>
      <c r="G8" s="8" t="n"/>
      <c r="H8" s="8" t="n"/>
      <c r="I8" s="8" t="n"/>
      <c r="J8" s="8" t="n"/>
      <c r="K8" s="8" t="n"/>
      <c r="L8" s="8" t="n"/>
      <c r="M8" s="8" t="n"/>
      <c r="N8" s="8" t="n"/>
      <c r="O8" s="8" t="n"/>
      <c r="P8" s="8" t="n"/>
      <c r="Q8" s="8" t="n"/>
    </row>
    <row r="9">
      <c r="A9" s="8" t="n"/>
      <c r="B9" s="8" t="n"/>
      <c r="C9" s="8" t="n"/>
      <c r="D9" s="8" t="n"/>
      <c r="E9" s="8" t="n"/>
      <c r="F9" s="8" t="n"/>
      <c r="G9" s="8" t="n"/>
      <c r="H9" s="8" t="n"/>
      <c r="I9" s="8" t="n"/>
      <c r="J9" s="8" t="n"/>
      <c r="K9" s="8" t="n"/>
      <c r="L9" s="8" t="n"/>
      <c r="M9" s="8" t="n"/>
      <c r="N9" s="8" t="n"/>
      <c r="O9" s="8" t="n"/>
      <c r="P9" s="8" t="n"/>
      <c r="Q9" s="8" t="n"/>
    </row>
    <row r="10">
      <c r="A10" s="8" t="n"/>
      <c r="B10" s="8" t="n"/>
      <c r="C10" s="8" t="n"/>
      <c r="D10" s="8" t="n"/>
      <c r="E10" s="8" t="n"/>
      <c r="F10" s="8" t="n"/>
      <c r="G10" s="8" t="n"/>
      <c r="H10" s="8" t="n"/>
      <c r="I10" s="8" t="n"/>
      <c r="J10" s="8" t="n"/>
      <c r="K10" s="8" t="n"/>
      <c r="L10" s="8" t="n"/>
      <c r="M10" s="8" t="n"/>
      <c r="N10" s="8" t="n"/>
      <c r="O10" s="8" t="n"/>
      <c r="P10" s="8" t="n"/>
      <c r="Q10" s="8" t="n"/>
    </row>
    <row r="11">
      <c r="A11" s="8" t="n"/>
      <c r="B11" s="8" t="n"/>
      <c r="C11" s="8" t="n"/>
      <c r="D11" s="8" t="n"/>
      <c r="E11" s="8" t="n"/>
      <c r="F11" s="8" t="n"/>
      <c r="G11" s="8" t="n"/>
      <c r="H11" s="8" t="n"/>
      <c r="I11" s="8" t="n"/>
      <c r="J11" s="8" t="n"/>
      <c r="K11" s="8" t="n"/>
      <c r="L11" s="8" t="n"/>
      <c r="M11" s="8" t="n"/>
      <c r="N11" s="8" t="n"/>
      <c r="O11" s="8" t="n"/>
      <c r="P11" s="8" t="n"/>
      <c r="Q11" s="8" t="n"/>
    </row>
    <row r="12">
      <c r="A12" s="8" t="n"/>
      <c r="B12" s="8" t="n"/>
      <c r="C12" s="8" t="n"/>
      <c r="D12" s="8" t="n"/>
      <c r="E12" s="8" t="n"/>
      <c r="F12" s="8" t="n"/>
      <c r="G12" s="8" t="n"/>
      <c r="H12" s="8" t="n"/>
      <c r="I12" s="8" t="n"/>
      <c r="J12" s="8" t="n"/>
      <c r="K12" s="8" t="n"/>
      <c r="L12" s="8" t="n"/>
      <c r="M12" s="8" t="n"/>
      <c r="N12" s="8" t="n"/>
      <c r="O12" s="8" t="n"/>
      <c r="P12" s="8" t="n"/>
      <c r="Q12" s="8" t="n"/>
    </row>
    <row r="13">
      <c r="A13" s="8" t="n"/>
      <c r="B13" s="8" t="n"/>
      <c r="C13" s="8" t="n"/>
      <c r="D13" s="8" t="n"/>
      <c r="E13" s="8" t="n"/>
      <c r="F13" s="8" t="n"/>
      <c r="G13" s="8" t="n"/>
      <c r="H13" s="8" t="n"/>
      <c r="I13" s="8" t="n"/>
      <c r="J13" s="8" t="n"/>
      <c r="K13" s="8" t="n"/>
      <c r="L13" s="8" t="n"/>
      <c r="M13" s="8" t="n"/>
      <c r="N13" s="8" t="n"/>
      <c r="O13" s="8" t="n"/>
      <c r="P13" s="8" t="n"/>
      <c r="Q13" s="8" t="n"/>
    </row>
    <row r="14">
      <c r="A14" s="8" t="n"/>
      <c r="B14" s="8" t="n"/>
      <c r="C14" s="8" t="n"/>
      <c r="D14" s="8" t="n"/>
      <c r="E14" s="8" t="n"/>
      <c r="F14" s="8" t="n"/>
      <c r="G14" s="8" t="n"/>
      <c r="H14" s="8" t="n"/>
      <c r="I14" s="8" t="n"/>
      <c r="J14" s="8" t="n"/>
      <c r="K14" s="8" t="n"/>
      <c r="L14" s="8" t="n"/>
      <c r="M14" s="8" t="n"/>
      <c r="N14" s="8" t="n"/>
      <c r="O14" s="8" t="n"/>
      <c r="P14" s="8" t="n"/>
      <c r="Q14" s="8" t="n"/>
    </row>
    <row r="15">
      <c r="A15" s="8" t="n"/>
      <c r="B15" s="8" t="n"/>
      <c r="C15" s="8" t="n"/>
      <c r="D15" s="8" t="n"/>
      <c r="E15" s="8" t="n"/>
      <c r="F15" s="8" t="n"/>
      <c r="G15" s="8" t="n"/>
      <c r="H15" s="8" t="n"/>
      <c r="I15" s="8" t="n"/>
      <c r="J15" s="8" t="n"/>
      <c r="K15" s="8" t="n"/>
      <c r="L15" s="8" t="n"/>
      <c r="M15" s="8" t="n"/>
      <c r="N15" s="8" t="n"/>
      <c r="O15" s="8" t="n"/>
      <c r="P15" s="8" t="n"/>
      <c r="Q15" s="8" t="n"/>
    </row>
    <row r="16">
      <c r="A16" s="8" t="n"/>
      <c r="B16" s="8" t="n"/>
      <c r="C16" s="8" t="n"/>
      <c r="D16" s="8" t="n"/>
      <c r="E16" s="8" t="n"/>
      <c r="F16" s="8" t="n"/>
      <c r="G16" s="8" t="n"/>
      <c r="H16" s="8" t="n"/>
      <c r="I16" s="8" t="n"/>
      <c r="J16" s="8" t="n"/>
      <c r="K16" s="8" t="n"/>
      <c r="L16" s="8" t="n"/>
      <c r="M16" s="8" t="n"/>
      <c r="N16" s="8" t="n"/>
      <c r="O16" s="8" t="n"/>
      <c r="P16" s="8" t="n"/>
      <c r="Q16" s="8" t="n"/>
    </row>
    <row r="17">
      <c r="A17" s="8" t="n"/>
      <c r="B17" s="8" t="n"/>
      <c r="C17" s="8" t="n"/>
      <c r="D17" s="8" t="n"/>
      <c r="E17" s="8" t="n"/>
      <c r="F17" s="8" t="n"/>
      <c r="G17" s="8" t="n"/>
      <c r="H17" s="8" t="n"/>
      <c r="I17" s="8" t="n"/>
      <c r="J17" s="8" t="n"/>
      <c r="K17" s="8" t="n"/>
      <c r="L17" s="8" t="n"/>
      <c r="M17" s="8" t="n"/>
      <c r="N17" s="8" t="n"/>
      <c r="O17" s="8" t="n"/>
      <c r="P17" s="8" t="n"/>
      <c r="Q17" s="8" t="n"/>
    </row>
    <row r="18">
      <c r="A18" s="8" t="n"/>
      <c r="B18" s="8" t="n"/>
      <c r="C18" s="8" t="n"/>
      <c r="D18" s="8" t="n"/>
      <c r="E18" s="8" t="n"/>
      <c r="F18" s="8" t="n"/>
      <c r="G18" s="8" t="n"/>
      <c r="H18" s="8" t="n"/>
      <c r="I18" s="8" t="n"/>
      <c r="J18" s="8" t="n"/>
      <c r="K18" s="8" t="n"/>
      <c r="L18" s="8" t="n"/>
      <c r="M18" s="8" t="n"/>
      <c r="N18" s="8" t="n"/>
      <c r="O18" s="8" t="n"/>
      <c r="P18" s="8" t="n"/>
      <c r="Q18" s="8" t="n"/>
    </row>
    <row r="19">
      <c r="A19" s="8" t="n"/>
      <c r="B19" s="8" t="n"/>
      <c r="C19" s="8" t="n"/>
      <c r="D19" s="8" t="n"/>
      <c r="E19" s="8" t="n"/>
      <c r="F19" s="8" t="n"/>
      <c r="G19" s="8" t="n"/>
      <c r="H19" s="8" t="n"/>
      <c r="I19" s="8" t="n"/>
      <c r="J19" s="8" t="n"/>
      <c r="K19" s="8" t="n"/>
      <c r="L19" s="8" t="n"/>
      <c r="M19" s="8" t="n"/>
      <c r="N19" s="8" t="n"/>
      <c r="O19" s="8" t="n"/>
      <c r="P19" s="8" t="n"/>
      <c r="Q19" s="8" t="n"/>
    </row>
    <row r="20">
      <c r="A20" s="8" t="n"/>
      <c r="B20" s="8" t="n"/>
      <c r="C20" s="8" t="n"/>
      <c r="D20" s="8" t="n"/>
      <c r="E20" s="8" t="n"/>
      <c r="F20" s="8" t="n"/>
      <c r="G20" s="8" t="n"/>
      <c r="H20" s="8" t="n"/>
      <c r="I20" s="8" t="n"/>
      <c r="J20" s="8" t="n"/>
      <c r="K20" s="8" t="n"/>
      <c r="L20" s="8" t="n"/>
      <c r="M20" s="8" t="n"/>
      <c r="N20" s="8" t="n"/>
      <c r="O20" s="8" t="n"/>
      <c r="P20" s="8" t="n"/>
      <c r="Q20" s="8" t="n"/>
    </row>
    <row r="21">
      <c r="A21" s="8" t="n"/>
      <c r="B21" s="8" t="n"/>
      <c r="C21" s="8" t="n"/>
      <c r="D21" s="8" t="n"/>
      <c r="E21" s="8" t="n"/>
      <c r="F21" s="8" t="n"/>
      <c r="G21" s="8" t="n"/>
      <c r="H21" s="8" t="n"/>
      <c r="I21" s="8" t="n"/>
      <c r="J21" s="8" t="n"/>
      <c r="K21" s="8" t="n"/>
      <c r="L21" s="8" t="n"/>
      <c r="M21" s="8" t="n"/>
      <c r="N21" s="8" t="n"/>
      <c r="O21" s="8" t="n"/>
      <c r="P21" s="8" t="n"/>
      <c r="Q21" s="8" t="n"/>
    </row>
    <row r="22">
      <c r="A22" s="8" t="n"/>
      <c r="B22" s="8" t="n"/>
      <c r="C22" s="8" t="n"/>
      <c r="D22" s="8" t="n"/>
      <c r="E22" s="8" t="n"/>
      <c r="F22" s="8" t="n"/>
      <c r="G22" s="8" t="n"/>
      <c r="H22" s="8" t="n"/>
      <c r="I22" s="8" t="n"/>
      <c r="J22" s="8" t="n"/>
      <c r="K22" s="8" t="n"/>
      <c r="L22" s="8" t="n"/>
      <c r="M22" s="8" t="n"/>
      <c r="N22" s="8" t="n"/>
      <c r="O22" s="8" t="n"/>
      <c r="P22" s="8" t="n"/>
      <c r="Q22" s="8" t="n"/>
    </row>
    <row r="23">
      <c r="A23" s="8" t="n"/>
      <c r="B23" s="8" t="n"/>
      <c r="C23" s="8" t="n"/>
      <c r="D23" s="8" t="n"/>
      <c r="E23" s="8" t="n"/>
      <c r="F23" s="8" t="n"/>
      <c r="G23" s="8" t="n"/>
      <c r="H23" s="8" t="n"/>
      <c r="I23" s="8" t="n"/>
      <c r="J23" s="8" t="n"/>
      <c r="K23" s="8" t="n"/>
      <c r="L23" s="8" t="n"/>
      <c r="M23" s="8" t="n"/>
      <c r="N23" s="8" t="n"/>
      <c r="O23" s="8" t="n"/>
      <c r="P23" s="8" t="n"/>
      <c r="Q23" s="8" t="n"/>
    </row>
    <row r="24">
      <c r="A24" s="8" t="n"/>
      <c r="B24" s="8" t="n"/>
      <c r="C24" s="8" t="n"/>
      <c r="D24" s="8" t="n"/>
      <c r="E24" s="8" t="n"/>
      <c r="F24" s="8" t="n"/>
      <c r="G24" s="8" t="n"/>
      <c r="H24" s="8" t="n"/>
      <c r="I24" s="8" t="n"/>
      <c r="J24" s="8" t="n"/>
      <c r="K24" s="8" t="n"/>
      <c r="L24" s="8" t="n"/>
      <c r="M24" s="8" t="n"/>
      <c r="N24" s="8" t="n"/>
      <c r="O24" s="8" t="n"/>
      <c r="P24" s="8" t="n"/>
      <c r="Q24" s="8" t="n"/>
    </row>
    <row r="25">
      <c r="A25" s="8" t="n"/>
      <c r="B25" s="8" t="n"/>
      <c r="C25" s="8" t="n"/>
      <c r="D25" s="8" t="n"/>
      <c r="E25" s="8" t="n"/>
      <c r="F25" s="8" t="n"/>
      <c r="G25" s="8" t="n"/>
      <c r="H25" s="8" t="n"/>
      <c r="I25" s="8" t="n"/>
      <c r="J25" s="8" t="n"/>
      <c r="K25" s="8" t="n"/>
      <c r="L25" s="8" t="n"/>
      <c r="M25" s="8" t="n"/>
      <c r="N25" s="8" t="n"/>
      <c r="O25" s="8" t="n"/>
      <c r="P25" s="8" t="n"/>
      <c r="Q25" s="8" t="n"/>
    </row>
    <row r="26">
      <c r="A26" s="8" t="n"/>
      <c r="B26" s="8" t="n"/>
      <c r="C26" s="8" t="n"/>
      <c r="D26" s="8" t="n"/>
      <c r="E26" s="8" t="n"/>
      <c r="F26" s="8" t="n"/>
      <c r="G26" s="8" t="n"/>
      <c r="H26" s="8" t="n"/>
      <c r="I26" s="8" t="n"/>
      <c r="J26" s="8" t="n"/>
      <c r="K26" s="8" t="n"/>
      <c r="L26" s="8" t="n"/>
      <c r="M26" s="8" t="n"/>
      <c r="N26" s="8" t="n"/>
      <c r="O26" s="8" t="n"/>
      <c r="P26" s="8" t="n"/>
      <c r="Q26" s="8" t="n"/>
    </row>
    <row r="27">
      <c r="A27" s="8" t="n"/>
      <c r="B27" s="8" t="n"/>
      <c r="C27" s="8" t="n"/>
      <c r="D27" s="8" t="n"/>
      <c r="E27" s="8" t="n"/>
      <c r="F27" s="8" t="n"/>
      <c r="G27" s="8" t="n"/>
      <c r="H27" s="8" t="n"/>
      <c r="I27" s="8" t="n"/>
      <c r="J27" s="8" t="n"/>
      <c r="K27" s="8" t="n"/>
      <c r="L27" s="8" t="n"/>
      <c r="M27" s="8" t="n"/>
      <c r="N27" s="8" t="n"/>
      <c r="O27" s="8" t="n"/>
      <c r="P27" s="8" t="n"/>
      <c r="Q27" s="8" t="n"/>
    </row>
    <row r="28">
      <c r="A28" s="8" t="n"/>
      <c r="B28" s="8" t="n"/>
      <c r="C28" s="8" t="n"/>
      <c r="D28" s="8" t="n"/>
      <c r="E28" s="8" t="n"/>
      <c r="F28" s="8" t="n"/>
      <c r="G28" s="8" t="n"/>
      <c r="H28" s="8" t="n"/>
      <c r="I28" s="8" t="n"/>
      <c r="J28" s="8" t="n"/>
      <c r="K28" s="8" t="n"/>
      <c r="L28" s="8" t="n"/>
      <c r="M28" s="8" t="n"/>
      <c r="N28" s="8" t="n"/>
      <c r="O28" s="8" t="n"/>
      <c r="P28" s="8" t="n"/>
      <c r="Q28" s="8" t="n"/>
    </row>
    <row r="29">
      <c r="A29" s="8" t="n"/>
      <c r="B29" s="8" t="n"/>
      <c r="C29" s="8" t="n"/>
      <c r="D29" s="8" t="n"/>
      <c r="E29" s="8" t="n"/>
      <c r="F29" s="8" t="n"/>
      <c r="G29" s="8" t="n"/>
      <c r="H29" s="8" t="n"/>
      <c r="I29" s="8" t="n"/>
      <c r="J29" s="8" t="n"/>
      <c r="K29" s="8" t="n"/>
      <c r="L29" s="8" t="n"/>
      <c r="M29" s="8" t="n"/>
      <c r="N29" s="8" t="n"/>
      <c r="O29" s="8" t="n"/>
      <c r="P29" s="8" t="n"/>
      <c r="Q29" s="8" t="n"/>
    </row>
    <row r="30">
      <c r="A30" s="8" t="n"/>
      <c r="B30" s="8" t="n"/>
      <c r="C30" s="8" t="n"/>
      <c r="D30" s="8" t="n"/>
      <c r="E30" s="8" t="n"/>
      <c r="F30" s="8" t="n"/>
      <c r="G30" s="8" t="n"/>
      <c r="H30" s="8" t="n"/>
      <c r="I30" s="8" t="n"/>
      <c r="J30" s="8" t="n"/>
      <c r="K30" s="8" t="n"/>
      <c r="L30" s="8" t="n"/>
      <c r="M30" s="8" t="n"/>
      <c r="N30" s="8" t="n"/>
      <c r="O30" s="8" t="n"/>
      <c r="P30" s="8" t="n"/>
      <c r="Q30" s="8" t="n"/>
    </row>
  </sheetData>
  <autoFilter ref="A4:Q30"/>
  <pageMargins left="0.75" right="0.75" top="1" bottom="1" header="0.5" footer="0.5"/>
</worksheet>
</file>

<file path=xl/worksheets/sheet18.xml><?xml version="1.0" encoding="utf-8"?>
<worksheet xmlns="http://schemas.openxmlformats.org/spreadsheetml/2006/main">
  <sheetPr>
    <tabColor rgb="001F78BD"/>
    <outlinePr summaryBelow="1" summaryRight="1"/>
    <pageSetUpPr/>
  </sheetPr>
  <dimension ref="A1:Q30"/>
  <sheetViews>
    <sheetView showGridLines="0" workbookViewId="0">
      <pane ySplit="4" topLeftCell="A5" activePane="bottomLeft" state="frozen"/>
      <selection pane="bottomLeft" activeCell="A1" sqref="A1"/>
    </sheetView>
  </sheetViews>
  <sheetFormatPr baseColWidth="8" defaultRowHeight="15"/>
  <cols>
    <col width="9" customWidth="1" min="1" max="1"/>
    <col width="34" customWidth="1" min="2" max="2"/>
    <col width="19.1" customWidth="1" min="3" max="3"/>
    <col width="19.1" customWidth="1" min="4" max="4"/>
    <col width="9" customWidth="1" min="5" max="5"/>
    <col width="17.2" customWidth="1" min="6" max="6"/>
    <col width="22.9" customWidth="1" min="7" max="7"/>
    <col width="9.6" customWidth="1" min="8" max="8"/>
    <col width="9.6" customWidth="1" min="9" max="9"/>
    <col width="11.5" customWidth="1" min="10" max="10"/>
    <col width="34" customWidth="1" min="11" max="11"/>
    <col width="11.5" customWidth="1" min="12" max="12"/>
    <col width="11.5" customWidth="1" min="13" max="13"/>
    <col width="34" customWidth="1" min="14" max="14"/>
    <col width="9.6" customWidth="1" min="15" max="15"/>
    <col width="22.9" customWidth="1" min="16" max="16"/>
    <col width="9" customWidth="1" min="17" max="17"/>
  </cols>
  <sheetData>
    <row r="1" ht="22" customHeight="1">
      <c r="A1" s="11" t="inlineStr">
        <is>
          <t>17　権限棚卸記録</t>
        </is>
      </c>
    </row>
    <row r="2">
      <c r="A2" s="3" t="inlineStr">
        <is>
          <t>ユーザID・管理者ID・アクセス権・入室権限の棚卸結果を記録する。（4-1-1-3／4-1-2-5／4-1-2-6／4-1-7-1）</t>
        </is>
      </c>
    </row>
    <row r="3">
      <c r="A3" s="6" t="inlineStr">
        <is>
          <t>※ 青字太文字は可変箇所（記入例）です。自社の実態に合わせて置き換えてください。</t>
        </is>
      </c>
    </row>
    <row r="4" ht="40" customHeight="1">
      <c r="A4" s="7" t="inlineStr">
        <is>
          <t>No.</t>
        </is>
      </c>
      <c r="B4" s="7" t="inlineStr">
        <is>
          <t>棚卸対象（ユーザID／管理者ID／アクセス権／入室権限）</t>
        </is>
      </c>
      <c r="C4" s="7" t="inlineStr">
        <is>
          <t>対象システム・場所</t>
        </is>
      </c>
      <c r="D4" s="7" t="inlineStr">
        <is>
          <t>棚卸基準日</t>
        </is>
      </c>
      <c r="E4" s="7" t="inlineStr">
        <is>
          <t>実施日</t>
        </is>
      </c>
      <c r="F4" s="7" t="inlineStr">
        <is>
          <t>実施者</t>
        </is>
      </c>
      <c r="G4" s="7" t="inlineStr">
        <is>
          <t>確認者</t>
        </is>
      </c>
      <c r="H4" s="7" t="inlineStr">
        <is>
          <t>対象件数</t>
        </is>
      </c>
      <c r="I4" s="7" t="inlineStr">
        <is>
          <t>適正件数</t>
        </is>
      </c>
      <c r="J4" s="7" t="inlineStr">
        <is>
          <t>要是正件数</t>
        </is>
      </c>
      <c r="K4" s="7" t="inlineStr">
        <is>
          <t>是正内容（削除／権限縮小／無効化）</t>
        </is>
      </c>
      <c r="L4" s="7" t="inlineStr">
        <is>
          <t>是正実施日</t>
        </is>
      </c>
      <c r="M4" s="7" t="inlineStr">
        <is>
          <t>是正実施者</t>
        </is>
      </c>
      <c r="N4" s="7" t="inlineStr">
        <is>
          <t>未使用IDの検出条件（例：90日）</t>
        </is>
      </c>
      <c r="O4" s="7" t="inlineStr">
        <is>
          <t>検出件数</t>
        </is>
      </c>
      <c r="P4" s="7" t="inlineStr">
        <is>
          <t>証跡ファイル名／格納先</t>
        </is>
      </c>
      <c r="Q4" s="7" t="inlineStr">
        <is>
          <t>備考</t>
        </is>
      </c>
    </row>
    <row r="5">
      <c r="A5" s="14" t="inlineStr">
        <is>
          <t>1</t>
        </is>
      </c>
      <c r="B5" s="14" t="inlineStr">
        <is>
          <t>管理者ID</t>
        </is>
      </c>
      <c r="C5" s="13" t="inlineStr">
        <is>
          <t>[[利用基盤]]</t>
        </is>
      </c>
      <c r="D5" s="13" t="inlineStr">
        <is>
          <t>[[点検実施月]]</t>
        </is>
      </c>
      <c r="E5" s="14" t="inlineStr"/>
      <c r="F5" s="13" t="inlineStr">
        <is>
          <t>[[主管部署]]</t>
        </is>
      </c>
      <c r="G5" s="13" t="inlineStr">
        <is>
          <t>[[統括責任者役職]]</t>
        </is>
      </c>
      <c r="H5" s="14" t="inlineStr">
        <is>
          <t>0</t>
        </is>
      </c>
      <c r="I5" s="14" t="inlineStr">
        <is>
          <t>0</t>
        </is>
      </c>
      <c r="J5" s="14" t="inlineStr">
        <is>
          <t>0</t>
        </is>
      </c>
      <c r="K5" s="14" t="inlineStr"/>
      <c r="L5" s="14" t="inlineStr"/>
      <c r="M5" s="14" t="inlineStr"/>
      <c r="N5" s="14" t="inlineStr">
        <is>
          <t>90日未使用</t>
        </is>
      </c>
      <c r="O5" s="14" t="inlineStr">
        <is>
          <t>0</t>
        </is>
      </c>
      <c r="P5" s="13" t="inlineStr">
        <is>
          <t>[[保存先]]</t>
        </is>
      </c>
      <c r="Q5" s="14" t="inlineStr"/>
    </row>
    <row r="6">
      <c r="A6" s="8" t="n"/>
      <c r="B6" s="8" t="n"/>
      <c r="C6" s="8" t="n"/>
      <c r="D6" s="8" t="n"/>
      <c r="E6" s="8" t="n"/>
      <c r="F6" s="8" t="n"/>
      <c r="G6" s="8" t="n"/>
      <c r="H6" s="8" t="n"/>
      <c r="I6" s="8" t="n"/>
      <c r="J6" s="8" t="n"/>
      <c r="K6" s="8" t="n"/>
      <c r="L6" s="8" t="n"/>
      <c r="M6" s="8" t="n"/>
      <c r="N6" s="8" t="n"/>
      <c r="O6" s="8" t="n"/>
      <c r="P6" s="8" t="n"/>
      <c r="Q6" s="8" t="n"/>
    </row>
    <row r="7">
      <c r="A7" s="8" t="n"/>
      <c r="B7" s="8" t="n"/>
      <c r="C7" s="8" t="n"/>
      <c r="D7" s="8" t="n"/>
      <c r="E7" s="8" t="n"/>
      <c r="F7" s="8" t="n"/>
      <c r="G7" s="8" t="n"/>
      <c r="H7" s="8" t="n"/>
      <c r="I7" s="8" t="n"/>
      <c r="J7" s="8" t="n"/>
      <c r="K7" s="8" t="n"/>
      <c r="L7" s="8" t="n"/>
      <c r="M7" s="8" t="n"/>
      <c r="N7" s="8" t="n"/>
      <c r="O7" s="8" t="n"/>
      <c r="P7" s="8" t="n"/>
      <c r="Q7" s="8" t="n"/>
    </row>
    <row r="8">
      <c r="A8" s="8" t="n"/>
      <c r="B8" s="8" t="n"/>
      <c r="C8" s="8" t="n"/>
      <c r="D8" s="8" t="n"/>
      <c r="E8" s="8" t="n"/>
      <c r="F8" s="8" t="n"/>
      <c r="G8" s="8" t="n"/>
      <c r="H8" s="8" t="n"/>
      <c r="I8" s="8" t="n"/>
      <c r="J8" s="8" t="n"/>
      <c r="K8" s="8" t="n"/>
      <c r="L8" s="8" t="n"/>
      <c r="M8" s="8" t="n"/>
      <c r="N8" s="8" t="n"/>
      <c r="O8" s="8" t="n"/>
      <c r="P8" s="8" t="n"/>
      <c r="Q8" s="8" t="n"/>
    </row>
    <row r="9">
      <c r="A9" s="8" t="n"/>
      <c r="B9" s="8" t="n"/>
      <c r="C9" s="8" t="n"/>
      <c r="D9" s="8" t="n"/>
      <c r="E9" s="8" t="n"/>
      <c r="F9" s="8" t="n"/>
      <c r="G9" s="8" t="n"/>
      <c r="H9" s="8" t="n"/>
      <c r="I9" s="8" t="n"/>
      <c r="J9" s="8" t="n"/>
      <c r="K9" s="8" t="n"/>
      <c r="L9" s="8" t="n"/>
      <c r="M9" s="8" t="n"/>
      <c r="N9" s="8" t="n"/>
      <c r="O9" s="8" t="n"/>
      <c r="P9" s="8" t="n"/>
      <c r="Q9" s="8" t="n"/>
    </row>
    <row r="10">
      <c r="A10" s="8" t="n"/>
      <c r="B10" s="8" t="n"/>
      <c r="C10" s="8" t="n"/>
      <c r="D10" s="8" t="n"/>
      <c r="E10" s="8" t="n"/>
      <c r="F10" s="8" t="n"/>
      <c r="G10" s="8" t="n"/>
      <c r="H10" s="8" t="n"/>
      <c r="I10" s="8" t="n"/>
      <c r="J10" s="8" t="n"/>
      <c r="K10" s="8" t="n"/>
      <c r="L10" s="8" t="n"/>
      <c r="M10" s="8" t="n"/>
      <c r="N10" s="8" t="n"/>
      <c r="O10" s="8" t="n"/>
      <c r="P10" s="8" t="n"/>
      <c r="Q10" s="8" t="n"/>
    </row>
    <row r="11">
      <c r="A11" s="8" t="n"/>
      <c r="B11" s="8" t="n"/>
      <c r="C11" s="8" t="n"/>
      <c r="D11" s="8" t="n"/>
      <c r="E11" s="8" t="n"/>
      <c r="F11" s="8" t="n"/>
      <c r="G11" s="8" t="n"/>
      <c r="H11" s="8" t="n"/>
      <c r="I11" s="8" t="n"/>
      <c r="J11" s="8" t="n"/>
      <c r="K11" s="8" t="n"/>
      <c r="L11" s="8" t="n"/>
      <c r="M11" s="8" t="n"/>
      <c r="N11" s="8" t="n"/>
      <c r="O11" s="8" t="n"/>
      <c r="P11" s="8" t="n"/>
      <c r="Q11" s="8" t="n"/>
    </row>
    <row r="12">
      <c r="A12" s="8" t="n"/>
      <c r="B12" s="8" t="n"/>
      <c r="C12" s="8" t="n"/>
      <c r="D12" s="8" t="n"/>
      <c r="E12" s="8" t="n"/>
      <c r="F12" s="8" t="n"/>
      <c r="G12" s="8" t="n"/>
      <c r="H12" s="8" t="n"/>
      <c r="I12" s="8" t="n"/>
      <c r="J12" s="8" t="n"/>
      <c r="K12" s="8" t="n"/>
      <c r="L12" s="8" t="n"/>
      <c r="M12" s="8" t="n"/>
      <c r="N12" s="8" t="n"/>
      <c r="O12" s="8" t="n"/>
      <c r="P12" s="8" t="n"/>
      <c r="Q12" s="8" t="n"/>
    </row>
    <row r="13">
      <c r="A13" s="8" t="n"/>
      <c r="B13" s="8" t="n"/>
      <c r="C13" s="8" t="n"/>
      <c r="D13" s="8" t="n"/>
      <c r="E13" s="8" t="n"/>
      <c r="F13" s="8" t="n"/>
      <c r="G13" s="8" t="n"/>
      <c r="H13" s="8" t="n"/>
      <c r="I13" s="8" t="n"/>
      <c r="J13" s="8" t="n"/>
      <c r="K13" s="8" t="n"/>
      <c r="L13" s="8" t="n"/>
      <c r="M13" s="8" t="n"/>
      <c r="N13" s="8" t="n"/>
      <c r="O13" s="8" t="n"/>
      <c r="P13" s="8" t="n"/>
      <c r="Q13" s="8" t="n"/>
    </row>
    <row r="14">
      <c r="A14" s="8" t="n"/>
      <c r="B14" s="8" t="n"/>
      <c r="C14" s="8" t="n"/>
      <c r="D14" s="8" t="n"/>
      <c r="E14" s="8" t="n"/>
      <c r="F14" s="8" t="n"/>
      <c r="G14" s="8" t="n"/>
      <c r="H14" s="8" t="n"/>
      <c r="I14" s="8" t="n"/>
      <c r="J14" s="8" t="n"/>
      <c r="K14" s="8" t="n"/>
      <c r="L14" s="8" t="n"/>
      <c r="M14" s="8" t="n"/>
      <c r="N14" s="8" t="n"/>
      <c r="O14" s="8" t="n"/>
      <c r="P14" s="8" t="n"/>
      <c r="Q14" s="8" t="n"/>
    </row>
    <row r="15">
      <c r="A15" s="8" t="n"/>
      <c r="B15" s="8" t="n"/>
      <c r="C15" s="8" t="n"/>
      <c r="D15" s="8" t="n"/>
      <c r="E15" s="8" t="n"/>
      <c r="F15" s="8" t="n"/>
      <c r="G15" s="8" t="n"/>
      <c r="H15" s="8" t="n"/>
      <c r="I15" s="8" t="n"/>
      <c r="J15" s="8" t="n"/>
      <c r="K15" s="8" t="n"/>
      <c r="L15" s="8" t="n"/>
      <c r="M15" s="8" t="n"/>
      <c r="N15" s="8" t="n"/>
      <c r="O15" s="8" t="n"/>
      <c r="P15" s="8" t="n"/>
      <c r="Q15" s="8" t="n"/>
    </row>
    <row r="16">
      <c r="A16" s="8" t="n"/>
      <c r="B16" s="8" t="n"/>
      <c r="C16" s="8" t="n"/>
      <c r="D16" s="8" t="n"/>
      <c r="E16" s="8" t="n"/>
      <c r="F16" s="8" t="n"/>
      <c r="G16" s="8" t="n"/>
      <c r="H16" s="8" t="n"/>
      <c r="I16" s="8" t="n"/>
      <c r="J16" s="8" t="n"/>
      <c r="K16" s="8" t="n"/>
      <c r="L16" s="8" t="n"/>
      <c r="M16" s="8" t="n"/>
      <c r="N16" s="8" t="n"/>
      <c r="O16" s="8" t="n"/>
      <c r="P16" s="8" t="n"/>
      <c r="Q16" s="8" t="n"/>
    </row>
    <row r="17">
      <c r="A17" s="8" t="n"/>
      <c r="B17" s="8" t="n"/>
      <c r="C17" s="8" t="n"/>
      <c r="D17" s="8" t="n"/>
      <c r="E17" s="8" t="n"/>
      <c r="F17" s="8" t="n"/>
      <c r="G17" s="8" t="n"/>
      <c r="H17" s="8" t="n"/>
      <c r="I17" s="8" t="n"/>
      <c r="J17" s="8" t="n"/>
      <c r="K17" s="8" t="n"/>
      <c r="L17" s="8" t="n"/>
      <c r="M17" s="8" t="n"/>
      <c r="N17" s="8" t="n"/>
      <c r="O17" s="8" t="n"/>
      <c r="P17" s="8" t="n"/>
      <c r="Q17" s="8" t="n"/>
    </row>
    <row r="18">
      <c r="A18" s="8" t="n"/>
      <c r="B18" s="8" t="n"/>
      <c r="C18" s="8" t="n"/>
      <c r="D18" s="8" t="n"/>
      <c r="E18" s="8" t="n"/>
      <c r="F18" s="8" t="n"/>
      <c r="G18" s="8" t="n"/>
      <c r="H18" s="8" t="n"/>
      <c r="I18" s="8" t="n"/>
      <c r="J18" s="8" t="n"/>
      <c r="K18" s="8" t="n"/>
      <c r="L18" s="8" t="n"/>
      <c r="M18" s="8" t="n"/>
      <c r="N18" s="8" t="n"/>
      <c r="O18" s="8" t="n"/>
      <c r="P18" s="8" t="n"/>
      <c r="Q18" s="8" t="n"/>
    </row>
    <row r="19">
      <c r="A19" s="8" t="n"/>
      <c r="B19" s="8" t="n"/>
      <c r="C19" s="8" t="n"/>
      <c r="D19" s="8" t="n"/>
      <c r="E19" s="8" t="n"/>
      <c r="F19" s="8" t="n"/>
      <c r="G19" s="8" t="n"/>
      <c r="H19" s="8" t="n"/>
      <c r="I19" s="8" t="n"/>
      <c r="J19" s="8" t="n"/>
      <c r="K19" s="8" t="n"/>
      <c r="L19" s="8" t="n"/>
      <c r="M19" s="8" t="n"/>
      <c r="N19" s="8" t="n"/>
      <c r="O19" s="8" t="n"/>
      <c r="P19" s="8" t="n"/>
      <c r="Q19" s="8" t="n"/>
    </row>
    <row r="20">
      <c r="A20" s="8" t="n"/>
      <c r="B20" s="8" t="n"/>
      <c r="C20" s="8" t="n"/>
      <c r="D20" s="8" t="n"/>
      <c r="E20" s="8" t="n"/>
      <c r="F20" s="8" t="n"/>
      <c r="G20" s="8" t="n"/>
      <c r="H20" s="8" t="n"/>
      <c r="I20" s="8" t="n"/>
      <c r="J20" s="8" t="n"/>
      <c r="K20" s="8" t="n"/>
      <c r="L20" s="8" t="n"/>
      <c r="M20" s="8" t="n"/>
      <c r="N20" s="8" t="n"/>
      <c r="O20" s="8" t="n"/>
      <c r="P20" s="8" t="n"/>
      <c r="Q20" s="8" t="n"/>
    </row>
    <row r="21">
      <c r="A21" s="8" t="n"/>
      <c r="B21" s="8" t="n"/>
      <c r="C21" s="8" t="n"/>
      <c r="D21" s="8" t="n"/>
      <c r="E21" s="8" t="n"/>
      <c r="F21" s="8" t="n"/>
      <c r="G21" s="8" t="n"/>
      <c r="H21" s="8" t="n"/>
      <c r="I21" s="8" t="n"/>
      <c r="J21" s="8" t="n"/>
      <c r="K21" s="8" t="n"/>
      <c r="L21" s="8" t="n"/>
      <c r="M21" s="8" t="n"/>
      <c r="N21" s="8" t="n"/>
      <c r="O21" s="8" t="n"/>
      <c r="P21" s="8" t="n"/>
      <c r="Q21" s="8" t="n"/>
    </row>
    <row r="22">
      <c r="A22" s="8" t="n"/>
      <c r="B22" s="8" t="n"/>
      <c r="C22" s="8" t="n"/>
      <c r="D22" s="8" t="n"/>
      <c r="E22" s="8" t="n"/>
      <c r="F22" s="8" t="n"/>
      <c r="G22" s="8" t="n"/>
      <c r="H22" s="8" t="n"/>
      <c r="I22" s="8" t="n"/>
      <c r="J22" s="8" t="n"/>
      <c r="K22" s="8" t="n"/>
      <c r="L22" s="8" t="n"/>
      <c r="M22" s="8" t="n"/>
      <c r="N22" s="8" t="n"/>
      <c r="O22" s="8" t="n"/>
      <c r="P22" s="8" t="n"/>
      <c r="Q22" s="8" t="n"/>
    </row>
    <row r="23">
      <c r="A23" s="8" t="n"/>
      <c r="B23" s="8" t="n"/>
      <c r="C23" s="8" t="n"/>
      <c r="D23" s="8" t="n"/>
      <c r="E23" s="8" t="n"/>
      <c r="F23" s="8" t="n"/>
      <c r="G23" s="8" t="n"/>
      <c r="H23" s="8" t="n"/>
      <c r="I23" s="8" t="n"/>
      <c r="J23" s="8" t="n"/>
      <c r="K23" s="8" t="n"/>
      <c r="L23" s="8" t="n"/>
      <c r="M23" s="8" t="n"/>
      <c r="N23" s="8" t="n"/>
      <c r="O23" s="8" t="n"/>
      <c r="P23" s="8" t="n"/>
      <c r="Q23" s="8" t="n"/>
    </row>
    <row r="24">
      <c r="A24" s="8" t="n"/>
      <c r="B24" s="8" t="n"/>
      <c r="C24" s="8" t="n"/>
      <c r="D24" s="8" t="n"/>
      <c r="E24" s="8" t="n"/>
      <c r="F24" s="8" t="n"/>
      <c r="G24" s="8" t="n"/>
      <c r="H24" s="8" t="n"/>
      <c r="I24" s="8" t="n"/>
      <c r="J24" s="8" t="n"/>
      <c r="K24" s="8" t="n"/>
      <c r="L24" s="8" t="n"/>
      <c r="M24" s="8" t="n"/>
      <c r="N24" s="8" t="n"/>
      <c r="O24" s="8" t="n"/>
      <c r="P24" s="8" t="n"/>
      <c r="Q24" s="8" t="n"/>
    </row>
    <row r="25">
      <c r="A25" s="8" t="n"/>
      <c r="B25" s="8" t="n"/>
      <c r="C25" s="8" t="n"/>
      <c r="D25" s="8" t="n"/>
      <c r="E25" s="8" t="n"/>
      <c r="F25" s="8" t="n"/>
      <c r="G25" s="8" t="n"/>
      <c r="H25" s="8" t="n"/>
      <c r="I25" s="8" t="n"/>
      <c r="J25" s="8" t="n"/>
      <c r="K25" s="8" t="n"/>
      <c r="L25" s="8" t="n"/>
      <c r="M25" s="8" t="n"/>
      <c r="N25" s="8" t="n"/>
      <c r="O25" s="8" t="n"/>
      <c r="P25" s="8" t="n"/>
      <c r="Q25" s="8" t="n"/>
    </row>
    <row r="26">
      <c r="A26" s="8" t="n"/>
      <c r="B26" s="8" t="n"/>
      <c r="C26" s="8" t="n"/>
      <c r="D26" s="8" t="n"/>
      <c r="E26" s="8" t="n"/>
      <c r="F26" s="8" t="n"/>
      <c r="G26" s="8" t="n"/>
      <c r="H26" s="8" t="n"/>
      <c r="I26" s="8" t="n"/>
      <c r="J26" s="8" t="n"/>
      <c r="K26" s="8" t="n"/>
      <c r="L26" s="8" t="n"/>
      <c r="M26" s="8" t="n"/>
      <c r="N26" s="8" t="n"/>
      <c r="O26" s="8" t="n"/>
      <c r="P26" s="8" t="n"/>
      <c r="Q26" s="8" t="n"/>
    </row>
    <row r="27">
      <c r="A27" s="8" t="n"/>
      <c r="B27" s="8" t="n"/>
      <c r="C27" s="8" t="n"/>
      <c r="D27" s="8" t="n"/>
      <c r="E27" s="8" t="n"/>
      <c r="F27" s="8" t="n"/>
      <c r="G27" s="8" t="n"/>
      <c r="H27" s="8" t="n"/>
      <c r="I27" s="8" t="n"/>
      <c r="J27" s="8" t="n"/>
      <c r="K27" s="8" t="n"/>
      <c r="L27" s="8" t="n"/>
      <c r="M27" s="8" t="n"/>
      <c r="N27" s="8" t="n"/>
      <c r="O27" s="8" t="n"/>
      <c r="P27" s="8" t="n"/>
      <c r="Q27" s="8" t="n"/>
    </row>
    <row r="28">
      <c r="A28" s="8" t="n"/>
      <c r="B28" s="8" t="n"/>
      <c r="C28" s="8" t="n"/>
      <c r="D28" s="8" t="n"/>
      <c r="E28" s="8" t="n"/>
      <c r="F28" s="8" t="n"/>
      <c r="G28" s="8" t="n"/>
      <c r="H28" s="8" t="n"/>
      <c r="I28" s="8" t="n"/>
      <c r="J28" s="8" t="n"/>
      <c r="K28" s="8" t="n"/>
      <c r="L28" s="8" t="n"/>
      <c r="M28" s="8" t="n"/>
      <c r="N28" s="8" t="n"/>
      <c r="O28" s="8" t="n"/>
      <c r="P28" s="8" t="n"/>
      <c r="Q28" s="8" t="n"/>
    </row>
    <row r="29">
      <c r="A29" s="8" t="n"/>
      <c r="B29" s="8" t="n"/>
      <c r="C29" s="8" t="n"/>
      <c r="D29" s="8" t="n"/>
      <c r="E29" s="8" t="n"/>
      <c r="F29" s="8" t="n"/>
      <c r="G29" s="8" t="n"/>
      <c r="H29" s="8" t="n"/>
      <c r="I29" s="8" t="n"/>
      <c r="J29" s="8" t="n"/>
      <c r="K29" s="8" t="n"/>
      <c r="L29" s="8" t="n"/>
      <c r="M29" s="8" t="n"/>
      <c r="N29" s="8" t="n"/>
      <c r="O29" s="8" t="n"/>
      <c r="P29" s="8" t="n"/>
      <c r="Q29" s="8" t="n"/>
    </row>
    <row r="30">
      <c r="A30" s="8" t="n"/>
      <c r="B30" s="8" t="n"/>
      <c r="C30" s="8" t="n"/>
      <c r="D30" s="8" t="n"/>
      <c r="E30" s="8" t="n"/>
      <c r="F30" s="8" t="n"/>
      <c r="G30" s="8" t="n"/>
      <c r="H30" s="8" t="n"/>
      <c r="I30" s="8" t="n"/>
      <c r="J30" s="8" t="n"/>
      <c r="K30" s="8" t="n"/>
      <c r="L30" s="8" t="n"/>
      <c r="M30" s="8" t="n"/>
      <c r="N30" s="8" t="n"/>
      <c r="O30" s="8" t="n"/>
      <c r="P30" s="8" t="n"/>
      <c r="Q30" s="8" t="n"/>
    </row>
  </sheetData>
  <autoFilter ref="A4:Q30"/>
  <pageMargins left="0.75" right="0.75" top="1" bottom="1" header="0.5" footer="0.5"/>
</worksheet>
</file>

<file path=xl/worksheets/sheet19.xml><?xml version="1.0" encoding="utf-8"?>
<worksheet xmlns="http://schemas.openxmlformats.org/spreadsheetml/2006/main">
  <sheetPr>
    <tabColor rgb="001F78BD"/>
    <outlinePr summaryBelow="1" summaryRight="1"/>
    <pageSetUpPr/>
  </sheetPr>
  <dimension ref="A1:S30"/>
  <sheetViews>
    <sheetView showGridLines="0" workbookViewId="0">
      <pane ySplit="4" topLeftCell="A5" activePane="bottomLeft" state="frozen"/>
      <selection pane="bottomLeft" activeCell="A1" sqref="A1"/>
    </sheetView>
  </sheetViews>
  <sheetFormatPr baseColWidth="8" defaultRowHeight="15"/>
  <cols>
    <col width="9" customWidth="1" min="1" max="1"/>
    <col width="15.3" customWidth="1" min="2" max="2"/>
    <col width="17.2" customWidth="1" min="3" max="3"/>
    <col width="19.1" customWidth="1" min="4" max="4"/>
    <col width="28.6" customWidth="1" min="5" max="5"/>
    <col width="22.9" customWidth="1" min="6" max="6"/>
    <col width="26.7" customWidth="1" min="7" max="7"/>
    <col width="11.5" customWidth="1" min="8" max="8"/>
    <col width="11.5" customWidth="1" min="9" max="9"/>
    <col width="17.2" customWidth="1" min="10" max="10"/>
    <col width="15.3" customWidth="1" min="11" max="11"/>
    <col width="22.9" customWidth="1" min="12" max="12"/>
    <col width="15.3" customWidth="1" min="13" max="13"/>
    <col width="9" customWidth="1" min="14" max="14"/>
    <col width="17.2" customWidth="1" min="15" max="15"/>
    <col width="22.9" customWidth="1" min="16" max="16"/>
    <col width="11.5" customWidth="1" min="17" max="17"/>
    <col width="34" customWidth="1" min="18" max="18"/>
    <col width="9" customWidth="1" min="19" max="19"/>
  </cols>
  <sheetData>
    <row r="1" ht="22" customHeight="1">
      <c r="A1" s="11" t="inlineStr">
        <is>
          <t>18　設定変更申請・承認記録</t>
        </is>
      </c>
    </row>
    <row r="2">
      <c r="A2" s="3" t="inlineStr">
        <is>
          <t>サーバ・ネットワーク機器・FWルールの設定変更の申請・承認・実施を記録する。（4-4-1-3／4-1-2-8／4-5-1-6）</t>
        </is>
      </c>
    </row>
    <row r="3">
      <c r="A3" s="6" t="inlineStr">
        <is>
          <t>※ 青字太文字は可変箇所（記入例）です。自社の実態に合わせて置き換えてください。</t>
        </is>
      </c>
    </row>
    <row r="4" ht="40" customHeight="1">
      <c r="A4" s="7" t="inlineStr">
        <is>
          <t>No.</t>
        </is>
      </c>
      <c r="B4" s="7" t="inlineStr">
        <is>
          <t>申請日</t>
        </is>
      </c>
      <c r="C4" s="7" t="inlineStr">
        <is>
          <t>申請者</t>
        </is>
      </c>
      <c r="D4" s="7" t="inlineStr">
        <is>
          <t>対象機器・システム</t>
        </is>
      </c>
      <c r="E4" s="7" t="inlineStr">
        <is>
          <t>変更区分（新規／変更／削除）</t>
        </is>
      </c>
      <c r="F4" s="7" t="inlineStr">
        <is>
          <t>変更内容</t>
        </is>
      </c>
      <c r="G4" s="7" t="inlineStr">
        <is>
          <t>変更理由</t>
        </is>
      </c>
      <c r="H4" s="7" t="inlineStr">
        <is>
          <t>影響範囲</t>
        </is>
      </c>
      <c r="I4" s="7" t="inlineStr">
        <is>
          <t>リスク評価</t>
        </is>
      </c>
      <c r="J4" s="7" t="inlineStr">
        <is>
          <t>切戻し手順の有無</t>
        </is>
      </c>
      <c r="K4" s="7" t="inlineStr">
        <is>
          <t>承認日</t>
        </is>
      </c>
      <c r="L4" s="7" t="inlineStr">
        <is>
          <t>承認者</t>
        </is>
      </c>
      <c r="M4" s="7" t="inlineStr">
        <is>
          <t>実施予定日</t>
        </is>
      </c>
      <c r="N4" s="7" t="inlineStr">
        <is>
          <t>実施日</t>
        </is>
      </c>
      <c r="O4" s="7" t="inlineStr">
        <is>
          <t>実施者</t>
        </is>
      </c>
      <c r="P4" s="7" t="inlineStr">
        <is>
          <t>実施結果（成功／失敗）</t>
        </is>
      </c>
      <c r="Q4" s="7" t="inlineStr">
        <is>
          <t>動作確認者</t>
        </is>
      </c>
      <c r="R4" s="7" t="inlineStr">
        <is>
          <t>接続元制限・MFAの適用（該当時）</t>
        </is>
      </c>
      <c r="S4" s="7" t="inlineStr">
        <is>
          <t>備考</t>
        </is>
      </c>
    </row>
    <row r="5">
      <c r="A5" s="14" t="inlineStr">
        <is>
          <t>1</t>
        </is>
      </c>
      <c r="B5" s="13" t="inlineStr">
        <is>
          <t>[[制定日]]</t>
        </is>
      </c>
      <c r="C5" s="13" t="inlineStr">
        <is>
          <t>[[主管部署]]</t>
        </is>
      </c>
      <c r="D5" s="14" t="inlineStr">
        <is>
          <t>本社FW</t>
        </is>
      </c>
      <c r="E5" s="14" t="inlineStr">
        <is>
          <t>変更</t>
        </is>
      </c>
      <c r="F5" s="14" t="inlineStr">
        <is>
          <t>不要な許可ルールの削除</t>
        </is>
      </c>
      <c r="G5" s="14" t="inlineStr">
        <is>
          <t>棚卸による不要ルールの整理</t>
        </is>
      </c>
      <c r="H5" s="14" t="inlineStr">
        <is>
          <t>本社LAN</t>
        </is>
      </c>
      <c r="I5" s="14" t="inlineStr">
        <is>
          <t>低</t>
        </is>
      </c>
      <c r="J5" s="14" t="inlineStr">
        <is>
          <t>有</t>
        </is>
      </c>
      <c r="K5" s="13" t="inlineStr">
        <is>
          <t>[[制定日]]</t>
        </is>
      </c>
      <c r="L5" s="13" t="inlineStr">
        <is>
          <t>[[統括責任者役職]]</t>
        </is>
      </c>
      <c r="M5" s="13" t="inlineStr">
        <is>
          <t>[[制定日]]</t>
        </is>
      </c>
      <c r="N5" s="14" t="inlineStr"/>
      <c r="O5" s="13" t="inlineStr">
        <is>
          <t>[[主管部署]]</t>
        </is>
      </c>
      <c r="P5" s="14" t="inlineStr"/>
      <c r="Q5" s="14" t="inlineStr"/>
      <c r="R5" s="14" t="inlineStr">
        <is>
          <t>接続元IP制限</t>
        </is>
      </c>
      <c r="S5" s="14" t="inlineStr"/>
    </row>
    <row r="6">
      <c r="A6" s="8" t="n"/>
      <c r="B6" s="8" t="n"/>
      <c r="C6" s="8" t="n"/>
      <c r="D6" s="8" t="n"/>
      <c r="E6" s="8" t="n"/>
      <c r="F6" s="8" t="n"/>
      <c r="G6" s="8" t="n"/>
      <c r="H6" s="8" t="n"/>
      <c r="I6" s="8" t="n"/>
      <c r="J6" s="8" t="n"/>
      <c r="K6" s="8" t="n"/>
      <c r="L6" s="8" t="n"/>
      <c r="M6" s="8" t="n"/>
      <c r="N6" s="8" t="n"/>
      <c r="O6" s="8" t="n"/>
      <c r="P6" s="8" t="n"/>
      <c r="Q6" s="8" t="n"/>
      <c r="R6" s="8" t="n"/>
      <c r="S6" s="8" t="n"/>
    </row>
    <row r="7">
      <c r="A7" s="8" t="n"/>
      <c r="B7" s="8" t="n"/>
      <c r="C7" s="8" t="n"/>
      <c r="D7" s="8" t="n"/>
      <c r="E7" s="8" t="n"/>
      <c r="F7" s="8" t="n"/>
      <c r="G7" s="8" t="n"/>
      <c r="H7" s="8" t="n"/>
      <c r="I7" s="8" t="n"/>
      <c r="J7" s="8" t="n"/>
      <c r="K7" s="8" t="n"/>
      <c r="L7" s="8" t="n"/>
      <c r="M7" s="8" t="n"/>
      <c r="N7" s="8" t="n"/>
      <c r="O7" s="8" t="n"/>
      <c r="P7" s="8" t="n"/>
      <c r="Q7" s="8" t="n"/>
      <c r="R7" s="8" t="n"/>
      <c r="S7" s="8" t="n"/>
    </row>
    <row r="8">
      <c r="A8" s="8" t="n"/>
      <c r="B8" s="8" t="n"/>
      <c r="C8" s="8" t="n"/>
      <c r="D8" s="8" t="n"/>
      <c r="E8" s="8" t="n"/>
      <c r="F8" s="8" t="n"/>
      <c r="G8" s="8" t="n"/>
      <c r="H8" s="8" t="n"/>
      <c r="I8" s="8" t="n"/>
      <c r="J8" s="8" t="n"/>
      <c r="K8" s="8" t="n"/>
      <c r="L8" s="8" t="n"/>
      <c r="M8" s="8" t="n"/>
      <c r="N8" s="8" t="n"/>
      <c r="O8" s="8" t="n"/>
      <c r="P8" s="8" t="n"/>
      <c r="Q8" s="8" t="n"/>
      <c r="R8" s="8" t="n"/>
      <c r="S8" s="8" t="n"/>
    </row>
    <row r="9">
      <c r="A9" s="8" t="n"/>
      <c r="B9" s="8" t="n"/>
      <c r="C9" s="8" t="n"/>
      <c r="D9" s="8" t="n"/>
      <c r="E9" s="8" t="n"/>
      <c r="F9" s="8" t="n"/>
      <c r="G9" s="8" t="n"/>
      <c r="H9" s="8" t="n"/>
      <c r="I9" s="8" t="n"/>
      <c r="J9" s="8" t="n"/>
      <c r="K9" s="8" t="n"/>
      <c r="L9" s="8" t="n"/>
      <c r="M9" s="8" t="n"/>
      <c r="N9" s="8" t="n"/>
      <c r="O9" s="8" t="n"/>
      <c r="P9" s="8" t="n"/>
      <c r="Q9" s="8" t="n"/>
      <c r="R9" s="8" t="n"/>
      <c r="S9" s="8" t="n"/>
    </row>
    <row r="10">
      <c r="A10" s="8" t="n"/>
      <c r="B10" s="8" t="n"/>
      <c r="C10" s="8" t="n"/>
      <c r="D10" s="8" t="n"/>
      <c r="E10" s="8" t="n"/>
      <c r="F10" s="8" t="n"/>
      <c r="G10" s="8" t="n"/>
      <c r="H10" s="8" t="n"/>
      <c r="I10" s="8" t="n"/>
      <c r="J10" s="8" t="n"/>
      <c r="K10" s="8" t="n"/>
      <c r="L10" s="8" t="n"/>
      <c r="M10" s="8" t="n"/>
      <c r="N10" s="8" t="n"/>
      <c r="O10" s="8" t="n"/>
      <c r="P10" s="8" t="n"/>
      <c r="Q10" s="8" t="n"/>
      <c r="R10" s="8" t="n"/>
      <c r="S10" s="8" t="n"/>
    </row>
    <row r="11">
      <c r="A11" s="8" t="n"/>
      <c r="B11" s="8" t="n"/>
      <c r="C11" s="8" t="n"/>
      <c r="D11" s="8" t="n"/>
      <c r="E11" s="8" t="n"/>
      <c r="F11" s="8" t="n"/>
      <c r="G11" s="8" t="n"/>
      <c r="H11" s="8" t="n"/>
      <c r="I11" s="8" t="n"/>
      <c r="J11" s="8" t="n"/>
      <c r="K11" s="8" t="n"/>
      <c r="L11" s="8" t="n"/>
      <c r="M11" s="8" t="n"/>
      <c r="N11" s="8" t="n"/>
      <c r="O11" s="8" t="n"/>
      <c r="P11" s="8" t="n"/>
      <c r="Q11" s="8" t="n"/>
      <c r="R11" s="8" t="n"/>
      <c r="S11" s="8" t="n"/>
    </row>
    <row r="12">
      <c r="A12" s="8" t="n"/>
      <c r="B12" s="8" t="n"/>
      <c r="C12" s="8" t="n"/>
      <c r="D12" s="8" t="n"/>
      <c r="E12" s="8" t="n"/>
      <c r="F12" s="8" t="n"/>
      <c r="G12" s="8" t="n"/>
      <c r="H12" s="8" t="n"/>
      <c r="I12" s="8" t="n"/>
      <c r="J12" s="8" t="n"/>
      <c r="K12" s="8" t="n"/>
      <c r="L12" s="8" t="n"/>
      <c r="M12" s="8" t="n"/>
      <c r="N12" s="8" t="n"/>
      <c r="O12" s="8" t="n"/>
      <c r="P12" s="8" t="n"/>
      <c r="Q12" s="8" t="n"/>
      <c r="R12" s="8" t="n"/>
      <c r="S12" s="8" t="n"/>
    </row>
    <row r="13">
      <c r="A13" s="8" t="n"/>
      <c r="B13" s="8" t="n"/>
      <c r="C13" s="8" t="n"/>
      <c r="D13" s="8" t="n"/>
      <c r="E13" s="8" t="n"/>
      <c r="F13" s="8" t="n"/>
      <c r="G13" s="8" t="n"/>
      <c r="H13" s="8" t="n"/>
      <c r="I13" s="8" t="n"/>
      <c r="J13" s="8" t="n"/>
      <c r="K13" s="8" t="n"/>
      <c r="L13" s="8" t="n"/>
      <c r="M13" s="8" t="n"/>
      <c r="N13" s="8" t="n"/>
      <c r="O13" s="8" t="n"/>
      <c r="P13" s="8" t="n"/>
      <c r="Q13" s="8" t="n"/>
      <c r="R13" s="8" t="n"/>
      <c r="S13" s="8" t="n"/>
    </row>
    <row r="14">
      <c r="A14" s="8" t="n"/>
      <c r="B14" s="8" t="n"/>
      <c r="C14" s="8" t="n"/>
      <c r="D14" s="8" t="n"/>
      <c r="E14" s="8" t="n"/>
      <c r="F14" s="8" t="n"/>
      <c r="G14" s="8" t="n"/>
      <c r="H14" s="8" t="n"/>
      <c r="I14" s="8" t="n"/>
      <c r="J14" s="8" t="n"/>
      <c r="K14" s="8" t="n"/>
      <c r="L14" s="8" t="n"/>
      <c r="M14" s="8" t="n"/>
      <c r="N14" s="8" t="n"/>
      <c r="O14" s="8" t="n"/>
      <c r="P14" s="8" t="n"/>
      <c r="Q14" s="8" t="n"/>
      <c r="R14" s="8" t="n"/>
      <c r="S14" s="8" t="n"/>
    </row>
    <row r="15">
      <c r="A15" s="8" t="n"/>
      <c r="B15" s="8" t="n"/>
      <c r="C15" s="8" t="n"/>
      <c r="D15" s="8" t="n"/>
      <c r="E15" s="8" t="n"/>
      <c r="F15" s="8" t="n"/>
      <c r="G15" s="8" t="n"/>
      <c r="H15" s="8" t="n"/>
      <c r="I15" s="8" t="n"/>
      <c r="J15" s="8" t="n"/>
      <c r="K15" s="8" t="n"/>
      <c r="L15" s="8" t="n"/>
      <c r="M15" s="8" t="n"/>
      <c r="N15" s="8" t="n"/>
      <c r="O15" s="8" t="n"/>
      <c r="P15" s="8" t="n"/>
      <c r="Q15" s="8" t="n"/>
      <c r="R15" s="8" t="n"/>
      <c r="S15" s="8" t="n"/>
    </row>
    <row r="16">
      <c r="A16" s="8" t="n"/>
      <c r="B16" s="8" t="n"/>
      <c r="C16" s="8" t="n"/>
      <c r="D16" s="8" t="n"/>
      <c r="E16" s="8" t="n"/>
      <c r="F16" s="8" t="n"/>
      <c r="G16" s="8" t="n"/>
      <c r="H16" s="8" t="n"/>
      <c r="I16" s="8" t="n"/>
      <c r="J16" s="8" t="n"/>
      <c r="K16" s="8" t="n"/>
      <c r="L16" s="8" t="n"/>
      <c r="M16" s="8" t="n"/>
      <c r="N16" s="8" t="n"/>
      <c r="O16" s="8" t="n"/>
      <c r="P16" s="8" t="n"/>
      <c r="Q16" s="8" t="n"/>
      <c r="R16" s="8" t="n"/>
      <c r="S16" s="8" t="n"/>
    </row>
    <row r="17">
      <c r="A17" s="8" t="n"/>
      <c r="B17" s="8" t="n"/>
      <c r="C17" s="8" t="n"/>
      <c r="D17" s="8" t="n"/>
      <c r="E17" s="8" t="n"/>
      <c r="F17" s="8" t="n"/>
      <c r="G17" s="8" t="n"/>
      <c r="H17" s="8" t="n"/>
      <c r="I17" s="8" t="n"/>
      <c r="J17" s="8" t="n"/>
      <c r="K17" s="8" t="n"/>
      <c r="L17" s="8" t="n"/>
      <c r="M17" s="8" t="n"/>
      <c r="N17" s="8" t="n"/>
      <c r="O17" s="8" t="n"/>
      <c r="P17" s="8" t="n"/>
      <c r="Q17" s="8" t="n"/>
      <c r="R17" s="8" t="n"/>
      <c r="S17" s="8" t="n"/>
    </row>
    <row r="18">
      <c r="A18" s="8" t="n"/>
      <c r="B18" s="8" t="n"/>
      <c r="C18" s="8" t="n"/>
      <c r="D18" s="8" t="n"/>
      <c r="E18" s="8" t="n"/>
      <c r="F18" s="8" t="n"/>
      <c r="G18" s="8" t="n"/>
      <c r="H18" s="8" t="n"/>
      <c r="I18" s="8" t="n"/>
      <c r="J18" s="8" t="n"/>
      <c r="K18" s="8" t="n"/>
      <c r="L18" s="8" t="n"/>
      <c r="M18" s="8" t="n"/>
      <c r="N18" s="8" t="n"/>
      <c r="O18" s="8" t="n"/>
      <c r="P18" s="8" t="n"/>
      <c r="Q18" s="8" t="n"/>
      <c r="R18" s="8" t="n"/>
      <c r="S18" s="8" t="n"/>
    </row>
    <row r="19">
      <c r="A19" s="8" t="n"/>
      <c r="B19" s="8" t="n"/>
      <c r="C19" s="8" t="n"/>
      <c r="D19" s="8" t="n"/>
      <c r="E19" s="8" t="n"/>
      <c r="F19" s="8" t="n"/>
      <c r="G19" s="8" t="n"/>
      <c r="H19" s="8" t="n"/>
      <c r="I19" s="8" t="n"/>
      <c r="J19" s="8" t="n"/>
      <c r="K19" s="8" t="n"/>
      <c r="L19" s="8" t="n"/>
      <c r="M19" s="8" t="n"/>
      <c r="N19" s="8" t="n"/>
      <c r="O19" s="8" t="n"/>
      <c r="P19" s="8" t="n"/>
      <c r="Q19" s="8" t="n"/>
      <c r="R19" s="8" t="n"/>
      <c r="S19" s="8" t="n"/>
    </row>
    <row r="20">
      <c r="A20" s="8" t="n"/>
      <c r="B20" s="8" t="n"/>
      <c r="C20" s="8" t="n"/>
      <c r="D20" s="8" t="n"/>
      <c r="E20" s="8" t="n"/>
      <c r="F20" s="8" t="n"/>
      <c r="G20" s="8" t="n"/>
      <c r="H20" s="8" t="n"/>
      <c r="I20" s="8" t="n"/>
      <c r="J20" s="8" t="n"/>
      <c r="K20" s="8" t="n"/>
      <c r="L20" s="8" t="n"/>
      <c r="M20" s="8" t="n"/>
      <c r="N20" s="8" t="n"/>
      <c r="O20" s="8" t="n"/>
      <c r="P20" s="8" t="n"/>
      <c r="Q20" s="8" t="n"/>
      <c r="R20" s="8" t="n"/>
      <c r="S20" s="8" t="n"/>
    </row>
    <row r="21">
      <c r="A21" s="8" t="n"/>
      <c r="B21" s="8" t="n"/>
      <c r="C21" s="8" t="n"/>
      <c r="D21" s="8" t="n"/>
      <c r="E21" s="8" t="n"/>
      <c r="F21" s="8" t="n"/>
      <c r="G21" s="8" t="n"/>
      <c r="H21" s="8" t="n"/>
      <c r="I21" s="8" t="n"/>
      <c r="J21" s="8" t="n"/>
      <c r="K21" s="8" t="n"/>
      <c r="L21" s="8" t="n"/>
      <c r="M21" s="8" t="n"/>
      <c r="N21" s="8" t="n"/>
      <c r="O21" s="8" t="n"/>
      <c r="P21" s="8" t="n"/>
      <c r="Q21" s="8" t="n"/>
      <c r="R21" s="8" t="n"/>
      <c r="S21" s="8" t="n"/>
    </row>
    <row r="22">
      <c r="A22" s="8" t="n"/>
      <c r="B22" s="8" t="n"/>
      <c r="C22" s="8" t="n"/>
      <c r="D22" s="8" t="n"/>
      <c r="E22" s="8" t="n"/>
      <c r="F22" s="8" t="n"/>
      <c r="G22" s="8" t="n"/>
      <c r="H22" s="8" t="n"/>
      <c r="I22" s="8" t="n"/>
      <c r="J22" s="8" t="n"/>
      <c r="K22" s="8" t="n"/>
      <c r="L22" s="8" t="n"/>
      <c r="M22" s="8" t="n"/>
      <c r="N22" s="8" t="n"/>
      <c r="O22" s="8" t="n"/>
      <c r="P22" s="8" t="n"/>
      <c r="Q22" s="8" t="n"/>
      <c r="R22" s="8" t="n"/>
      <c r="S22" s="8" t="n"/>
    </row>
    <row r="23">
      <c r="A23" s="8" t="n"/>
      <c r="B23" s="8" t="n"/>
      <c r="C23" s="8" t="n"/>
      <c r="D23" s="8" t="n"/>
      <c r="E23" s="8" t="n"/>
      <c r="F23" s="8" t="n"/>
      <c r="G23" s="8" t="n"/>
      <c r="H23" s="8" t="n"/>
      <c r="I23" s="8" t="n"/>
      <c r="J23" s="8" t="n"/>
      <c r="K23" s="8" t="n"/>
      <c r="L23" s="8" t="n"/>
      <c r="M23" s="8" t="n"/>
      <c r="N23" s="8" t="n"/>
      <c r="O23" s="8" t="n"/>
      <c r="P23" s="8" t="n"/>
      <c r="Q23" s="8" t="n"/>
      <c r="R23" s="8" t="n"/>
      <c r="S23" s="8" t="n"/>
    </row>
    <row r="24">
      <c r="A24" s="8" t="n"/>
      <c r="B24" s="8" t="n"/>
      <c r="C24" s="8" t="n"/>
      <c r="D24" s="8" t="n"/>
      <c r="E24" s="8" t="n"/>
      <c r="F24" s="8" t="n"/>
      <c r="G24" s="8" t="n"/>
      <c r="H24" s="8" t="n"/>
      <c r="I24" s="8" t="n"/>
      <c r="J24" s="8" t="n"/>
      <c r="K24" s="8" t="n"/>
      <c r="L24" s="8" t="n"/>
      <c r="M24" s="8" t="n"/>
      <c r="N24" s="8" t="n"/>
      <c r="O24" s="8" t="n"/>
      <c r="P24" s="8" t="n"/>
      <c r="Q24" s="8" t="n"/>
      <c r="R24" s="8" t="n"/>
      <c r="S24" s="8" t="n"/>
    </row>
    <row r="25">
      <c r="A25" s="8" t="n"/>
      <c r="B25" s="8" t="n"/>
      <c r="C25" s="8" t="n"/>
      <c r="D25" s="8" t="n"/>
      <c r="E25" s="8" t="n"/>
      <c r="F25" s="8" t="n"/>
      <c r="G25" s="8" t="n"/>
      <c r="H25" s="8" t="n"/>
      <c r="I25" s="8" t="n"/>
      <c r="J25" s="8" t="n"/>
      <c r="K25" s="8" t="n"/>
      <c r="L25" s="8" t="n"/>
      <c r="M25" s="8" t="n"/>
      <c r="N25" s="8" t="n"/>
      <c r="O25" s="8" t="n"/>
      <c r="P25" s="8" t="n"/>
      <c r="Q25" s="8" t="n"/>
      <c r="R25" s="8" t="n"/>
      <c r="S25" s="8" t="n"/>
    </row>
    <row r="26">
      <c r="A26" s="8" t="n"/>
      <c r="B26" s="8" t="n"/>
      <c r="C26" s="8" t="n"/>
      <c r="D26" s="8" t="n"/>
      <c r="E26" s="8" t="n"/>
      <c r="F26" s="8" t="n"/>
      <c r="G26" s="8" t="n"/>
      <c r="H26" s="8" t="n"/>
      <c r="I26" s="8" t="n"/>
      <c r="J26" s="8" t="n"/>
      <c r="K26" s="8" t="n"/>
      <c r="L26" s="8" t="n"/>
      <c r="M26" s="8" t="n"/>
      <c r="N26" s="8" t="n"/>
      <c r="O26" s="8" t="n"/>
      <c r="P26" s="8" t="n"/>
      <c r="Q26" s="8" t="n"/>
      <c r="R26" s="8" t="n"/>
      <c r="S26" s="8" t="n"/>
    </row>
    <row r="27">
      <c r="A27" s="8" t="n"/>
      <c r="B27" s="8" t="n"/>
      <c r="C27" s="8" t="n"/>
      <c r="D27" s="8" t="n"/>
      <c r="E27" s="8" t="n"/>
      <c r="F27" s="8" t="n"/>
      <c r="G27" s="8" t="n"/>
      <c r="H27" s="8" t="n"/>
      <c r="I27" s="8" t="n"/>
      <c r="J27" s="8" t="n"/>
      <c r="K27" s="8" t="n"/>
      <c r="L27" s="8" t="n"/>
      <c r="M27" s="8" t="n"/>
      <c r="N27" s="8" t="n"/>
      <c r="O27" s="8" t="n"/>
      <c r="P27" s="8" t="n"/>
      <c r="Q27" s="8" t="n"/>
      <c r="R27" s="8" t="n"/>
      <c r="S27" s="8" t="n"/>
    </row>
    <row r="28">
      <c r="A28" s="8" t="n"/>
      <c r="B28" s="8" t="n"/>
      <c r="C28" s="8" t="n"/>
      <c r="D28" s="8" t="n"/>
      <c r="E28" s="8" t="n"/>
      <c r="F28" s="8" t="n"/>
      <c r="G28" s="8" t="n"/>
      <c r="H28" s="8" t="n"/>
      <c r="I28" s="8" t="n"/>
      <c r="J28" s="8" t="n"/>
      <c r="K28" s="8" t="n"/>
      <c r="L28" s="8" t="n"/>
      <c r="M28" s="8" t="n"/>
      <c r="N28" s="8" t="n"/>
      <c r="O28" s="8" t="n"/>
      <c r="P28" s="8" t="n"/>
      <c r="Q28" s="8" t="n"/>
      <c r="R28" s="8" t="n"/>
      <c r="S28" s="8" t="n"/>
    </row>
    <row r="29">
      <c r="A29" s="8" t="n"/>
      <c r="B29" s="8" t="n"/>
      <c r="C29" s="8" t="n"/>
      <c r="D29" s="8" t="n"/>
      <c r="E29" s="8" t="n"/>
      <c r="F29" s="8" t="n"/>
      <c r="G29" s="8" t="n"/>
      <c r="H29" s="8" t="n"/>
      <c r="I29" s="8" t="n"/>
      <c r="J29" s="8" t="n"/>
      <c r="K29" s="8" t="n"/>
      <c r="L29" s="8" t="n"/>
      <c r="M29" s="8" t="n"/>
      <c r="N29" s="8" t="n"/>
      <c r="O29" s="8" t="n"/>
      <c r="P29" s="8" t="n"/>
      <c r="Q29" s="8" t="n"/>
      <c r="R29" s="8" t="n"/>
      <c r="S29" s="8" t="n"/>
    </row>
    <row r="30">
      <c r="A30" s="8" t="n"/>
      <c r="B30" s="8" t="n"/>
      <c r="C30" s="8" t="n"/>
      <c r="D30" s="8" t="n"/>
      <c r="E30" s="8" t="n"/>
      <c r="F30" s="8" t="n"/>
      <c r="G30" s="8" t="n"/>
      <c r="H30" s="8" t="n"/>
      <c r="I30" s="8" t="n"/>
      <c r="J30" s="8" t="n"/>
      <c r="K30" s="8" t="n"/>
      <c r="L30" s="8" t="n"/>
      <c r="M30" s="8" t="n"/>
      <c r="N30" s="8" t="n"/>
      <c r="O30" s="8" t="n"/>
      <c r="P30" s="8" t="n"/>
      <c r="Q30" s="8" t="n"/>
      <c r="R30" s="8" t="n"/>
      <c r="S30" s="8" t="n"/>
    </row>
  </sheetData>
  <autoFilter ref="A4:S30"/>
  <pageMargins left="0.75" right="0.75" top="1" bottom="1" header="0.5" footer="0.5"/>
</worksheet>
</file>

<file path=xl/worksheets/sheet20.xml><?xml version="1.0" encoding="utf-8"?>
<worksheet xmlns="http://schemas.openxmlformats.org/spreadsheetml/2006/main">
  <sheetPr>
    <tabColor rgb="001F78BD"/>
    <outlinePr summaryBelow="1" summaryRight="1"/>
    <pageSetUpPr/>
  </sheetPr>
  <dimension ref="A1:U30"/>
  <sheetViews>
    <sheetView showGridLines="0" workbookViewId="0">
      <pane ySplit="4" topLeftCell="A5" activePane="bottomLeft" state="frozen"/>
      <selection pane="bottomLeft" activeCell="A1" sqref="A1"/>
    </sheetView>
  </sheetViews>
  <sheetFormatPr baseColWidth="8" defaultRowHeight="15"/>
  <cols>
    <col width="9" customWidth="1" min="1" max="1"/>
    <col width="34" customWidth="1" min="2" max="2"/>
    <col width="19.1" customWidth="1" min="3" max="3"/>
    <col width="30.5" customWidth="1" min="4" max="4"/>
    <col width="22.9" customWidth="1" min="5" max="5"/>
    <col width="34" customWidth="1" min="6" max="6"/>
    <col width="9" customWidth="1" min="7" max="7"/>
    <col width="11.5" customWidth="1" min="8" max="8"/>
    <col width="30.5" customWidth="1" min="9" max="9"/>
    <col width="9" customWidth="1" min="10" max="10"/>
    <col width="26.7" customWidth="1" min="11" max="11"/>
    <col width="9.6" customWidth="1" min="12" max="12"/>
    <col width="17.2" customWidth="1" min="13" max="13"/>
    <col width="24.8" customWidth="1" min="14" max="14"/>
    <col width="34" customWidth="1" min="15" max="15"/>
    <col width="13.4" customWidth="1" min="16" max="16"/>
    <col width="17.2" customWidth="1" min="17" max="17"/>
    <col width="22.9" customWidth="1" min="18" max="18"/>
    <col width="34" customWidth="1" min="19" max="19"/>
    <col width="32.4" customWidth="1" min="20" max="20"/>
    <col width="9" customWidth="1" min="21" max="21"/>
  </cols>
  <sheetData>
    <row r="1" ht="22" customHeight="1">
      <c r="A1" s="11" t="inlineStr">
        <is>
          <t>19　パッチ・脆弱性対応記録</t>
        </is>
      </c>
    </row>
    <row r="2">
      <c r="A2" s="3" t="inlineStr">
        <is>
          <t>セキュリティパッチ・アップデートの適用状況および14日以内の適用・代替策を記録する。（4-4-4-1／4-4-4-2）</t>
        </is>
      </c>
    </row>
    <row r="3">
      <c r="A3" s="6" t="inlineStr">
        <is>
          <t>※ 青字太文字は可変箇所（記入例）です。自社の実態に合わせて置き換えてください。</t>
        </is>
      </c>
    </row>
    <row r="4" ht="40" customHeight="1">
      <c r="A4" s="7" t="inlineStr">
        <is>
          <t>No.</t>
        </is>
      </c>
      <c r="B4" s="7" t="inlineStr">
        <is>
          <t>対象（PC-OS／ブラウザ／Office／サーバOS／ミドルウェア／スマートデバイス／境界NW機器）</t>
        </is>
      </c>
      <c r="C4" s="7" t="inlineStr">
        <is>
          <t>対象機器・管理番号</t>
        </is>
      </c>
      <c r="D4" s="7" t="inlineStr">
        <is>
          <t>製品名・バージョン</t>
        </is>
      </c>
      <c r="E4" s="7" t="inlineStr">
        <is>
          <t>脆弱性ID（CVE等）</t>
        </is>
      </c>
      <c r="F4" s="7" t="inlineStr">
        <is>
          <t>重大度（Critical／High／CVSS基本値）</t>
        </is>
      </c>
      <c r="G4" s="7" t="inlineStr">
        <is>
          <t>公開日</t>
        </is>
      </c>
      <c r="H4" s="7" t="inlineStr">
        <is>
          <t>リリース日</t>
        </is>
      </c>
      <c r="I4" s="7" t="inlineStr">
        <is>
          <t>適用期限（リリースから14日）</t>
        </is>
      </c>
      <c r="J4" s="7" t="inlineStr">
        <is>
          <t>適用日</t>
        </is>
      </c>
      <c r="K4" s="7" t="inlineStr">
        <is>
          <t>適用方法（自動更新／手動）</t>
        </is>
      </c>
      <c r="L4" s="7" t="inlineStr">
        <is>
          <t>適用結果</t>
        </is>
      </c>
      <c r="M4" s="7" t="inlineStr">
        <is>
          <t>期限内適用の可否</t>
        </is>
      </c>
      <c r="N4" s="7" t="inlineStr">
        <is>
          <t>期限内に適用できない理由</t>
        </is>
      </c>
      <c r="O4" s="7" t="inlineStr">
        <is>
          <t>実施した低減策（機能無効化／回避策／分離／監視・遮断）</t>
        </is>
      </c>
      <c r="P4" s="7" t="inlineStr">
        <is>
          <t>低減策実施日</t>
        </is>
      </c>
      <c r="Q4" s="7" t="inlineStr">
        <is>
          <t>実施者</t>
        </is>
      </c>
      <c r="R4" s="7" t="inlineStr">
        <is>
          <t>確認者</t>
        </is>
      </c>
      <c r="S4" s="7" t="inlineStr">
        <is>
          <t>サポート状態（サポート中／EOL）</t>
        </is>
      </c>
      <c r="T4" s="7" t="inlineStr">
        <is>
          <t>EOL時の措置（削除／通信遮断）</t>
        </is>
      </c>
      <c r="U4" s="7" t="inlineStr">
        <is>
          <t>備考</t>
        </is>
      </c>
    </row>
    <row r="5">
      <c r="A5" s="14" t="inlineStr">
        <is>
          <t>1</t>
        </is>
      </c>
      <c r="B5" s="14" t="inlineStr">
        <is>
          <t>PC-OS</t>
        </is>
      </c>
      <c r="C5" s="14" t="inlineStr">
        <is>
          <t>全社PC</t>
        </is>
      </c>
      <c r="D5" s="14" t="inlineStr">
        <is>
          <t>Windows 11 24H2</t>
        </is>
      </c>
      <c r="E5" s="14" t="inlineStr">
        <is>
          <t>-</t>
        </is>
      </c>
      <c r="F5" s="14" t="inlineStr">
        <is>
          <t>-</t>
        </is>
      </c>
      <c r="G5" s="14" t="inlineStr">
        <is>
          <t>-</t>
        </is>
      </c>
      <c r="H5" s="14" t="inlineStr">
        <is>
          <t>-</t>
        </is>
      </c>
      <c r="I5" s="14" t="inlineStr">
        <is>
          <t>-</t>
        </is>
      </c>
      <c r="J5" s="14" t="inlineStr">
        <is>
          <t>-</t>
        </is>
      </c>
      <c r="K5" s="14" t="inlineStr">
        <is>
          <t>自動更新（有効）</t>
        </is>
      </c>
      <c r="L5" s="14" t="inlineStr">
        <is>
          <t>適用済</t>
        </is>
      </c>
      <c r="M5" s="14" t="inlineStr">
        <is>
          <t>可</t>
        </is>
      </c>
      <c r="N5" s="14" t="inlineStr"/>
      <c r="O5" s="14" t="inlineStr"/>
      <c r="P5" s="14" t="inlineStr"/>
      <c r="Q5" s="13" t="inlineStr">
        <is>
          <t>[[主管部署]]</t>
        </is>
      </c>
      <c r="R5" s="13" t="inlineStr">
        <is>
          <t>[[統括責任者役職]]</t>
        </is>
      </c>
      <c r="S5" s="14" t="inlineStr">
        <is>
          <t>サポート中</t>
        </is>
      </c>
      <c r="T5" s="14" t="inlineStr"/>
      <c r="U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row>
    <row r="7">
      <c r="A7" s="8" t="n"/>
      <c r="B7" s="8" t="n"/>
      <c r="C7" s="8" t="n"/>
      <c r="D7" s="8" t="n"/>
      <c r="E7" s="8" t="n"/>
      <c r="F7" s="8" t="n"/>
      <c r="G7" s="8" t="n"/>
      <c r="H7" s="8" t="n"/>
      <c r="I7" s="8" t="n"/>
      <c r="J7" s="8" t="n"/>
      <c r="K7" s="8" t="n"/>
      <c r="L7" s="8" t="n"/>
      <c r="M7" s="8" t="n"/>
      <c r="N7" s="8" t="n"/>
      <c r="O7" s="8" t="n"/>
      <c r="P7" s="8" t="n"/>
      <c r="Q7" s="8" t="n"/>
      <c r="R7" s="8" t="n"/>
      <c r="S7" s="8" t="n"/>
      <c r="T7" s="8" t="n"/>
      <c r="U7" s="8" t="n"/>
    </row>
    <row r="8">
      <c r="A8" s="8" t="n"/>
      <c r="B8" s="8" t="n"/>
      <c r="C8" s="8" t="n"/>
      <c r="D8" s="8" t="n"/>
      <c r="E8" s="8" t="n"/>
      <c r="F8" s="8" t="n"/>
      <c r="G8" s="8" t="n"/>
      <c r="H8" s="8" t="n"/>
      <c r="I8" s="8" t="n"/>
      <c r="J8" s="8" t="n"/>
      <c r="K8" s="8" t="n"/>
      <c r="L8" s="8" t="n"/>
      <c r="M8" s="8" t="n"/>
      <c r="N8" s="8" t="n"/>
      <c r="O8" s="8" t="n"/>
      <c r="P8" s="8" t="n"/>
      <c r="Q8" s="8" t="n"/>
      <c r="R8" s="8" t="n"/>
      <c r="S8" s="8" t="n"/>
      <c r="T8" s="8" t="n"/>
      <c r="U8" s="8" t="n"/>
    </row>
    <row r="9">
      <c r="A9" s="8" t="n"/>
      <c r="B9" s="8" t="n"/>
      <c r="C9" s="8" t="n"/>
      <c r="D9" s="8" t="n"/>
      <c r="E9" s="8" t="n"/>
      <c r="F9" s="8" t="n"/>
      <c r="G9" s="8" t="n"/>
      <c r="H9" s="8" t="n"/>
      <c r="I9" s="8" t="n"/>
      <c r="J9" s="8" t="n"/>
      <c r="K9" s="8" t="n"/>
      <c r="L9" s="8" t="n"/>
      <c r="M9" s="8" t="n"/>
      <c r="N9" s="8" t="n"/>
      <c r="O9" s="8" t="n"/>
      <c r="P9" s="8" t="n"/>
      <c r="Q9" s="8" t="n"/>
      <c r="R9" s="8" t="n"/>
      <c r="S9" s="8" t="n"/>
      <c r="T9" s="8" t="n"/>
      <c r="U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row>
  </sheetData>
  <autoFilter ref="A4:U30"/>
  <pageMargins left="0.75" right="0.75" top="1" bottom="1" header="0.5" footer="0.5"/>
</worksheet>
</file>

<file path=xl/worksheets/sheet21.xml><?xml version="1.0" encoding="utf-8"?>
<worksheet xmlns="http://schemas.openxmlformats.org/spreadsheetml/2006/main">
  <sheetPr>
    <tabColor rgb="001F78BD"/>
    <outlinePr summaryBelow="1" summaryRight="1"/>
    <pageSetUpPr/>
  </sheetPr>
  <dimension ref="A1:T30"/>
  <sheetViews>
    <sheetView showGridLines="0" workbookViewId="0">
      <pane ySplit="4" topLeftCell="A5" activePane="bottomLeft" state="frozen"/>
      <selection pane="bottomLeft" activeCell="A1" sqref="A1"/>
    </sheetView>
  </sheetViews>
  <sheetFormatPr baseColWidth="8" defaultRowHeight="15"/>
  <cols>
    <col width="9" customWidth="1" min="1" max="1"/>
    <col width="19.1" customWidth="1" min="2" max="2"/>
    <col width="21" customWidth="1" min="3" max="3"/>
    <col width="9.6" customWidth="1" min="4" max="4"/>
    <col width="9.6" customWidth="1" min="5" max="5"/>
    <col width="9.6" customWidth="1" min="6" max="6"/>
    <col width="17.2" customWidth="1" min="7" max="7"/>
    <col width="26.7" customWidth="1" min="8" max="8"/>
    <col width="30.5" customWidth="1" min="9" max="9"/>
    <col width="13.4" customWidth="1" min="10" max="10"/>
    <col width="24.8" customWidth="1" min="11" max="11"/>
    <col width="19.1" customWidth="1" min="12" max="12"/>
    <col width="24.8" customWidth="1" min="13" max="13"/>
    <col width="34" customWidth="1" min="14" max="14"/>
    <col width="9.6" customWidth="1" min="15" max="15"/>
    <col width="34" customWidth="1" min="16" max="16"/>
    <col width="22.9" customWidth="1" min="17" max="17"/>
    <col width="17.2" customWidth="1" min="18" max="18"/>
    <col width="22.9" customWidth="1" min="19" max="19"/>
    <col width="9" customWidth="1" min="20" max="20"/>
  </cols>
  <sheetData>
    <row r="1" ht="22" customHeight="1">
      <c r="A1" s="11" t="inlineStr">
        <is>
          <t>20　マルウェア対策状況記録</t>
        </is>
      </c>
    </row>
    <row r="2">
      <c r="A2" s="3" t="inlineStr">
        <is>
          <t>マルウェア対策ソフトの導入・スキャン・パターンファイル更新および検知対応を記録する。（4-4-5-1／4-4-5-2／4-4-5-3）</t>
        </is>
      </c>
    </row>
    <row r="3">
      <c r="A3" s="6" t="inlineStr">
        <is>
          <t>※ 青字太文字は可変箇所（記入例）です。自社の実態に合わせて置き換えてください。</t>
        </is>
      </c>
    </row>
    <row r="4" ht="40" customHeight="1">
      <c r="A4" s="7" t="inlineStr">
        <is>
          <t>No.</t>
        </is>
      </c>
      <c r="B4" s="7" t="inlineStr">
        <is>
          <t>確認基準日</t>
        </is>
      </c>
      <c r="C4" s="7" t="inlineStr">
        <is>
          <t>対象（PC／サーバ）</t>
        </is>
      </c>
      <c r="D4" s="7" t="inlineStr">
        <is>
          <t>対象台数</t>
        </is>
      </c>
      <c r="E4" s="7" t="inlineStr">
        <is>
          <t>導入台数</t>
        </is>
      </c>
      <c r="F4" s="7" t="inlineStr">
        <is>
          <t>導入率</t>
        </is>
      </c>
      <c r="G4" s="7" t="inlineStr">
        <is>
          <t>未導入機器と理由</t>
        </is>
      </c>
      <c r="H4" s="7" t="inlineStr">
        <is>
          <t>製品名</t>
        </is>
      </c>
      <c r="I4" s="7" t="inlineStr">
        <is>
          <t>リアルタイム保護（有効／無効）</t>
        </is>
      </c>
      <c r="J4" s="7" t="inlineStr">
        <is>
          <t>スキャン範囲</t>
        </is>
      </c>
      <c r="K4" s="7" t="inlineStr">
        <is>
          <t>スキャン頻度</t>
        </is>
      </c>
      <c r="L4" s="7" t="inlineStr">
        <is>
          <t>直近スキャン実施日</t>
        </is>
      </c>
      <c r="M4" s="7" t="inlineStr">
        <is>
          <t>パターンファイル最新化率</t>
        </is>
      </c>
      <c r="N4" s="7" t="inlineStr">
        <is>
          <t>定義更新の設定（ベンダー推奨に従う）</t>
        </is>
      </c>
      <c r="O4" s="7" t="inlineStr">
        <is>
          <t>検知件数</t>
        </is>
      </c>
      <c r="P4" s="7" t="inlineStr">
        <is>
          <t>検知時の対応（隔離／駆除／再イメージ）</t>
        </is>
      </c>
      <c r="Q4" s="7" t="inlineStr">
        <is>
          <t>インシデント報告の要否</t>
        </is>
      </c>
      <c r="R4" s="7" t="inlineStr">
        <is>
          <t>確認者</t>
        </is>
      </c>
      <c r="S4" s="7" t="inlineStr">
        <is>
          <t>証跡ファイル名／格納先</t>
        </is>
      </c>
      <c r="T4" s="7" t="inlineStr">
        <is>
          <t>備考</t>
        </is>
      </c>
    </row>
    <row r="5">
      <c r="A5" s="14" t="inlineStr">
        <is>
          <t>1</t>
        </is>
      </c>
      <c r="B5" s="13" t="inlineStr">
        <is>
          <t>[[点検実施月]]</t>
        </is>
      </c>
      <c r="C5" s="14" t="inlineStr">
        <is>
          <t>PC</t>
        </is>
      </c>
      <c r="D5" s="14" t="inlineStr">
        <is>
          <t>0</t>
        </is>
      </c>
      <c r="E5" s="14" t="inlineStr">
        <is>
          <t>0</t>
        </is>
      </c>
      <c r="F5" s="14" t="inlineStr">
        <is>
          <t>100%</t>
        </is>
      </c>
      <c r="G5" s="14" t="inlineStr">
        <is>
          <t>なし</t>
        </is>
      </c>
      <c r="H5" s="13" t="inlineStr">
        <is>
          <t>[[マルウェア対策製品]]</t>
        </is>
      </c>
      <c r="I5" s="14" t="inlineStr">
        <is>
          <t>有効</t>
        </is>
      </c>
      <c r="J5" s="14" t="inlineStr">
        <is>
          <t>全ドライブ</t>
        </is>
      </c>
      <c r="K5" s="14" t="inlineStr">
        <is>
          <t>週1回（クイックは日次）</t>
        </is>
      </c>
      <c r="L5" s="14" t="inlineStr"/>
      <c r="M5" s="14" t="inlineStr">
        <is>
          <t>100%</t>
        </is>
      </c>
      <c r="N5" s="14" t="inlineStr">
        <is>
          <t>自動更新</t>
        </is>
      </c>
      <c r="O5" s="14" t="inlineStr">
        <is>
          <t>0</t>
        </is>
      </c>
      <c r="P5" s="14" t="inlineStr"/>
      <c r="Q5" s="14" t="inlineStr">
        <is>
          <t>否</t>
        </is>
      </c>
      <c r="R5" s="13" t="inlineStr">
        <is>
          <t>[[主管部署]]</t>
        </is>
      </c>
      <c r="S5" s="13" t="inlineStr">
        <is>
          <t>[[保存先]]</t>
        </is>
      </c>
      <c r="T5" s="14" t="inlineStr"/>
    </row>
    <row r="6">
      <c r="A6" s="8" t="n"/>
      <c r="B6" s="8" t="n"/>
      <c r="C6" s="8" t="n"/>
      <c r="D6" s="8" t="n"/>
      <c r="E6" s="8" t="n"/>
      <c r="F6" s="8" t="n"/>
      <c r="G6" s="8" t="n"/>
      <c r="H6" s="8" t="n"/>
      <c r="I6" s="8" t="n"/>
      <c r="J6" s="8" t="n"/>
      <c r="K6" s="8" t="n"/>
      <c r="L6" s="8" t="n"/>
      <c r="M6" s="8" t="n"/>
      <c r="N6" s="8" t="n"/>
      <c r="O6" s="8" t="n"/>
      <c r="P6" s="8" t="n"/>
      <c r="Q6" s="8" t="n"/>
      <c r="R6" s="8" t="n"/>
      <c r="S6" s="8" t="n"/>
      <c r="T6" s="8" t="n"/>
    </row>
    <row r="7">
      <c r="A7" s="8" t="n"/>
      <c r="B7" s="8" t="n"/>
      <c r="C7" s="8" t="n"/>
      <c r="D7" s="8" t="n"/>
      <c r="E7" s="8" t="n"/>
      <c r="F7" s="8" t="n"/>
      <c r="G7" s="8" t="n"/>
      <c r="H7" s="8" t="n"/>
      <c r="I7" s="8" t="n"/>
      <c r="J7" s="8" t="n"/>
      <c r="K7" s="8" t="n"/>
      <c r="L7" s="8" t="n"/>
      <c r="M7" s="8" t="n"/>
      <c r="N7" s="8" t="n"/>
      <c r="O7" s="8" t="n"/>
      <c r="P7" s="8" t="n"/>
      <c r="Q7" s="8" t="n"/>
      <c r="R7" s="8" t="n"/>
      <c r="S7" s="8" t="n"/>
      <c r="T7" s="8" t="n"/>
    </row>
    <row r="8">
      <c r="A8" s="8" t="n"/>
      <c r="B8" s="8" t="n"/>
      <c r="C8" s="8" t="n"/>
      <c r="D8" s="8" t="n"/>
      <c r="E8" s="8" t="n"/>
      <c r="F8" s="8" t="n"/>
      <c r="G8" s="8" t="n"/>
      <c r="H8" s="8" t="n"/>
      <c r="I8" s="8" t="n"/>
      <c r="J8" s="8" t="n"/>
      <c r="K8" s="8" t="n"/>
      <c r="L8" s="8" t="n"/>
      <c r="M8" s="8" t="n"/>
      <c r="N8" s="8" t="n"/>
      <c r="O8" s="8" t="n"/>
      <c r="P8" s="8" t="n"/>
      <c r="Q8" s="8" t="n"/>
      <c r="R8" s="8" t="n"/>
      <c r="S8" s="8" t="n"/>
      <c r="T8" s="8" t="n"/>
    </row>
    <row r="9">
      <c r="A9" s="8" t="n"/>
      <c r="B9" s="8" t="n"/>
      <c r="C9" s="8" t="n"/>
      <c r="D9" s="8" t="n"/>
      <c r="E9" s="8" t="n"/>
      <c r="F9" s="8" t="n"/>
      <c r="G9" s="8" t="n"/>
      <c r="H9" s="8" t="n"/>
      <c r="I9" s="8" t="n"/>
      <c r="J9" s="8" t="n"/>
      <c r="K9" s="8" t="n"/>
      <c r="L9" s="8" t="n"/>
      <c r="M9" s="8" t="n"/>
      <c r="N9" s="8" t="n"/>
      <c r="O9" s="8" t="n"/>
      <c r="P9" s="8" t="n"/>
      <c r="Q9" s="8" t="n"/>
      <c r="R9" s="8" t="n"/>
      <c r="S9" s="8" t="n"/>
      <c r="T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row>
  </sheetData>
  <autoFilter ref="A4:T30"/>
  <pageMargins left="0.75" right="0.75" top="1" bottom="1" header="0.5" footer="0.5"/>
</worksheet>
</file>

<file path=xl/worksheets/sheet22.xml><?xml version="1.0" encoding="utf-8"?>
<worksheet xmlns="http://schemas.openxmlformats.org/spreadsheetml/2006/main">
  <sheetPr>
    <tabColor rgb="001F78BD"/>
    <outlinePr summaryBelow="1" summaryRight="1"/>
    <pageSetUpPr/>
  </sheetPr>
  <dimension ref="A1:U30"/>
  <sheetViews>
    <sheetView showGridLines="0" workbookViewId="0">
      <pane ySplit="4" topLeftCell="A5" activePane="bottomLeft" state="frozen"/>
      <selection pane="bottomLeft" activeCell="A1" sqref="A1"/>
    </sheetView>
  </sheetViews>
  <sheetFormatPr baseColWidth="8" defaultRowHeight="15"/>
  <cols>
    <col width="9" customWidth="1" min="1" max="1"/>
    <col width="9.6" customWidth="1" min="2" max="2"/>
    <col width="13.4" customWidth="1" min="3" max="3"/>
    <col width="34" customWidth="1" min="4" max="4"/>
    <col width="9" customWidth="1" min="5" max="5"/>
    <col width="9" customWidth="1" min="6" max="6"/>
    <col width="17.2" customWidth="1" min="7" max="7"/>
    <col width="19.1" customWidth="1" min="8" max="8"/>
    <col width="26.7" customWidth="1" min="9" max="9"/>
    <col width="17.2" customWidth="1" min="10" max="10"/>
    <col width="22.9" customWidth="1" min="11" max="11"/>
    <col width="15.3" customWidth="1" min="12" max="12"/>
    <col width="9.6" customWidth="1" min="13" max="13"/>
    <col width="15.3" customWidth="1" min="14" max="14"/>
    <col width="15.3" customWidth="1" min="15" max="15"/>
    <col width="34" customWidth="1" min="16" max="16"/>
    <col width="22.9" customWidth="1" min="17" max="17"/>
    <col width="34" customWidth="1" min="18" max="18"/>
    <col width="34" customWidth="1" min="19" max="19"/>
    <col width="19.1" customWidth="1" min="20" max="20"/>
    <col width="9" customWidth="1" min="21" max="21"/>
  </cols>
  <sheetData>
    <row r="1" ht="22" customHeight="1">
      <c r="A1" s="11" t="inlineStr">
        <is>
          <t>21　FWルール管理台帳</t>
        </is>
      </c>
    </row>
    <row r="2">
      <c r="A2" s="3" t="inlineStr">
        <is>
          <t>ファイアウォール・ルータのルール、既定遮断、管理アクセス制限を記録する。（4-5-1-1〜4-5-1-7）</t>
        </is>
      </c>
    </row>
    <row r="3">
      <c r="A3" s="6" t="inlineStr">
        <is>
          <t>※ 青字太文字は可変箇所（記入例）です。自社の実態に合わせて置き換えてください。</t>
        </is>
      </c>
    </row>
    <row r="4" ht="40" customHeight="1">
      <c r="A4" s="7" t="inlineStr">
        <is>
          <t>No.</t>
        </is>
      </c>
      <c r="B4" s="7" t="inlineStr">
        <is>
          <t>対象機器</t>
        </is>
      </c>
      <c r="C4" s="7" t="inlineStr">
        <is>
          <t>ルールNo.</t>
        </is>
      </c>
      <c r="D4" s="7" t="inlineStr">
        <is>
          <t>方向（インバウンド／アウトバウンド）</t>
        </is>
      </c>
      <c r="E4" s="7" t="inlineStr">
        <is>
          <t>送信元</t>
        </is>
      </c>
      <c r="F4" s="7" t="inlineStr">
        <is>
          <t>宛先</t>
        </is>
      </c>
      <c r="G4" s="7" t="inlineStr">
        <is>
          <t>サービス・ポート</t>
        </is>
      </c>
      <c r="H4" s="7" t="inlineStr">
        <is>
          <t>動作（許可／遮断）</t>
        </is>
      </c>
      <c r="I4" s="7" t="inlineStr">
        <is>
          <t>業務上の必要性・根拠</t>
        </is>
      </c>
      <c r="J4" s="7" t="inlineStr">
        <is>
          <t>申請者</t>
        </is>
      </c>
      <c r="K4" s="7" t="inlineStr">
        <is>
          <t>承認者</t>
        </is>
      </c>
      <c r="L4" s="7" t="inlineStr">
        <is>
          <t>登録日</t>
        </is>
      </c>
      <c r="M4" s="7" t="inlineStr">
        <is>
          <t>有効期限</t>
        </is>
      </c>
      <c r="N4" s="7" t="inlineStr">
        <is>
          <t>不要化の判定日</t>
        </is>
      </c>
      <c r="O4" s="7" t="inlineStr">
        <is>
          <t>削除・無効化日</t>
        </is>
      </c>
      <c r="P4" s="7" t="inlineStr">
        <is>
          <t>既定ポリシー（未認証インバウンドの遮断）</t>
        </is>
      </c>
      <c r="Q4" s="7" t="inlineStr">
        <is>
          <t>管理パスワードの変更日</t>
        </is>
      </c>
      <c r="R4" s="7" t="inlineStr">
        <is>
          <t>リモート管理（無効化／MFA／接続元IP制限）</t>
        </is>
      </c>
      <c r="S4" s="7" t="inlineStr">
        <is>
          <t>パスワード要件への適合</t>
        </is>
      </c>
      <c r="T4" s="7" t="inlineStr">
        <is>
          <t>最終棚卸日</t>
        </is>
      </c>
      <c r="U4" s="7" t="inlineStr">
        <is>
          <t>備考</t>
        </is>
      </c>
    </row>
    <row r="5">
      <c r="A5" s="14" t="inlineStr">
        <is>
          <t>1</t>
        </is>
      </c>
      <c r="B5" s="14" t="inlineStr">
        <is>
          <t>本社FW</t>
        </is>
      </c>
      <c r="C5" s="14" t="inlineStr">
        <is>
          <t>1</t>
        </is>
      </c>
      <c r="D5" s="14" t="inlineStr">
        <is>
          <t>インバウンド</t>
        </is>
      </c>
      <c r="E5" s="14" t="inlineStr">
        <is>
          <t>any</t>
        </is>
      </c>
      <c r="F5" s="14" t="inlineStr">
        <is>
          <t>any</t>
        </is>
      </c>
      <c r="G5" s="14" t="inlineStr">
        <is>
          <t>any</t>
        </is>
      </c>
      <c r="H5" s="14" t="inlineStr">
        <is>
          <t>遮断</t>
        </is>
      </c>
      <c r="I5" s="14" t="inlineStr">
        <is>
          <t>既定遮断（暗黙のdeny）</t>
        </is>
      </c>
      <c r="J5" s="13" t="inlineStr">
        <is>
          <t>[[主管部署]]</t>
        </is>
      </c>
      <c r="K5" s="13" t="inlineStr">
        <is>
          <t>[[統括責任者役職]]</t>
        </is>
      </c>
      <c r="L5" s="13" t="inlineStr">
        <is>
          <t>[[制定日]]</t>
        </is>
      </c>
      <c r="M5" s="14" t="inlineStr">
        <is>
          <t>-</t>
        </is>
      </c>
      <c r="N5" s="14" t="inlineStr"/>
      <c r="O5" s="14" t="inlineStr"/>
      <c r="P5" s="14" t="inlineStr">
        <is>
          <t>遮断</t>
        </is>
      </c>
      <c r="Q5" s="13" t="inlineStr">
        <is>
          <t>[[制定日]]</t>
        </is>
      </c>
      <c r="R5" s="14" t="inlineStr">
        <is>
          <t>リモート管理無効化</t>
        </is>
      </c>
      <c r="S5" s="13" t="inlineStr">
        <is>
          <t>適合（[[パスワード最小文字数]]文字以上）</t>
        </is>
      </c>
      <c r="T5" s="13" t="inlineStr">
        <is>
          <t>[[点検実施月]]</t>
        </is>
      </c>
      <c r="U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row>
    <row r="7">
      <c r="A7" s="8" t="n"/>
      <c r="B7" s="8" t="n"/>
      <c r="C7" s="8" t="n"/>
      <c r="D7" s="8" t="n"/>
      <c r="E7" s="8" t="n"/>
      <c r="F7" s="8" t="n"/>
      <c r="G7" s="8" t="n"/>
      <c r="H7" s="8" t="n"/>
      <c r="I7" s="8" t="n"/>
      <c r="J7" s="8" t="n"/>
      <c r="K7" s="8" t="n"/>
      <c r="L7" s="8" t="n"/>
      <c r="M7" s="8" t="n"/>
      <c r="N7" s="8" t="n"/>
      <c r="O7" s="8" t="n"/>
      <c r="P7" s="8" t="n"/>
      <c r="Q7" s="8" t="n"/>
      <c r="R7" s="8" t="n"/>
      <c r="S7" s="8" t="n"/>
      <c r="T7" s="8" t="n"/>
      <c r="U7" s="8" t="n"/>
    </row>
    <row r="8">
      <c r="A8" s="8" t="n"/>
      <c r="B8" s="8" t="n"/>
      <c r="C8" s="8" t="n"/>
      <c r="D8" s="8" t="n"/>
      <c r="E8" s="8" t="n"/>
      <c r="F8" s="8" t="n"/>
      <c r="G8" s="8" t="n"/>
      <c r="H8" s="8" t="n"/>
      <c r="I8" s="8" t="n"/>
      <c r="J8" s="8" t="n"/>
      <c r="K8" s="8" t="n"/>
      <c r="L8" s="8" t="n"/>
      <c r="M8" s="8" t="n"/>
      <c r="N8" s="8" t="n"/>
      <c r="O8" s="8" t="n"/>
      <c r="P8" s="8" t="n"/>
      <c r="Q8" s="8" t="n"/>
      <c r="R8" s="8" t="n"/>
      <c r="S8" s="8" t="n"/>
      <c r="T8" s="8" t="n"/>
      <c r="U8" s="8" t="n"/>
    </row>
    <row r="9">
      <c r="A9" s="8" t="n"/>
      <c r="B9" s="8" t="n"/>
      <c r="C9" s="8" t="n"/>
      <c r="D9" s="8" t="n"/>
      <c r="E9" s="8" t="n"/>
      <c r="F9" s="8" t="n"/>
      <c r="G9" s="8" t="n"/>
      <c r="H9" s="8" t="n"/>
      <c r="I9" s="8" t="n"/>
      <c r="J9" s="8" t="n"/>
      <c r="K9" s="8" t="n"/>
      <c r="L9" s="8" t="n"/>
      <c r="M9" s="8" t="n"/>
      <c r="N9" s="8" t="n"/>
      <c r="O9" s="8" t="n"/>
      <c r="P9" s="8" t="n"/>
      <c r="Q9" s="8" t="n"/>
      <c r="R9" s="8" t="n"/>
      <c r="S9" s="8" t="n"/>
      <c r="T9" s="8" t="n"/>
      <c r="U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row>
  </sheetData>
  <autoFilter ref="A4:U30"/>
  <pageMargins left="0.75" right="0.75" top="1" bottom="1" header="0.5" footer="0.5"/>
</worksheet>
</file>

<file path=xl/worksheets/sheet23.xml><?xml version="1.0" encoding="utf-8"?>
<worksheet xmlns="http://schemas.openxmlformats.org/spreadsheetml/2006/main">
  <sheetPr>
    <tabColor rgb="001F78BD"/>
    <outlinePr summaryBelow="1" summaryRight="1"/>
    <pageSetUpPr/>
  </sheetPr>
  <dimension ref="A1:Q30"/>
  <sheetViews>
    <sheetView showGridLines="0" workbookViewId="0">
      <pane ySplit="4" topLeftCell="A5" activePane="bottomLeft" state="frozen"/>
      <selection pane="bottomLeft" activeCell="A1" sqref="A1"/>
    </sheetView>
  </sheetViews>
  <sheetFormatPr baseColWidth="8" defaultRowHeight="15"/>
  <cols>
    <col width="9" customWidth="1" min="1" max="1"/>
    <col width="9" customWidth="1" min="2" max="2"/>
    <col width="17.2" customWidth="1" min="3" max="3"/>
    <col width="34" customWidth="1" min="4" max="4"/>
    <col width="13.4" customWidth="1" min="5" max="5"/>
    <col width="13.4" customWidth="1" min="6" max="6"/>
    <col width="13.4" customWidth="1" min="7" max="7"/>
    <col width="15.3" customWidth="1" min="8" max="8"/>
    <col width="34" customWidth="1" min="9" max="9"/>
    <col width="17.2" customWidth="1" min="10" max="10"/>
    <col width="32.4" customWidth="1" min="11" max="11"/>
    <col width="30.5" customWidth="1" min="12" max="12"/>
    <col width="15.3" customWidth="1" min="13" max="13"/>
    <col width="21" customWidth="1" min="14" max="14"/>
    <col width="28.6" customWidth="1" min="15" max="15"/>
    <col width="21" customWidth="1" min="16" max="16"/>
    <col width="9" customWidth="1" min="17" max="17"/>
  </cols>
  <sheetData>
    <row r="1" ht="22" customHeight="1">
      <c r="A1" s="11" t="inlineStr">
        <is>
          <t>22　ログ・アラート確認記録</t>
        </is>
      </c>
    </row>
    <row r="2">
      <c r="A2" s="3" t="inlineStr">
        <is>
          <t>ネットワーク機器・クラウド・管理者操作のログ及びアラートの分析とインシデント該当性判断を記録する。（5-1-1-1／5-1-1-2／5-1-1-3）</t>
        </is>
      </c>
    </row>
    <row r="3">
      <c r="A3" s="6" t="inlineStr">
        <is>
          <t>※ 青字太文字は可変箇所（記入例）です。自社の実態に合わせて置き換えてください。</t>
        </is>
      </c>
    </row>
    <row r="4" ht="40" customHeight="1">
      <c r="A4" s="7" t="inlineStr">
        <is>
          <t>No.</t>
        </is>
      </c>
      <c r="B4" s="7" t="inlineStr">
        <is>
          <t>確認日</t>
        </is>
      </c>
      <c r="C4" s="7" t="inlineStr">
        <is>
          <t>確認者</t>
        </is>
      </c>
      <c r="D4" s="7" t="inlineStr">
        <is>
          <t>対象ログ・アラート源（FW／VPN／クラウド／管理者操作／マルウェア対策）</t>
        </is>
      </c>
      <c r="E4" s="7" t="inlineStr">
        <is>
          <t>確認対象期間</t>
        </is>
      </c>
      <c r="F4" s="7" t="inlineStr">
        <is>
          <t>アラート件数</t>
        </is>
      </c>
      <c r="G4" s="7" t="inlineStr">
        <is>
          <t>内容の概要</t>
        </is>
      </c>
      <c r="H4" s="7" t="inlineStr">
        <is>
          <t>分析結果</t>
        </is>
      </c>
      <c r="I4" s="7" t="inlineStr">
        <is>
          <t>インシデント該当性の判断（該当／非該当／継続調査）</t>
        </is>
      </c>
      <c r="J4" s="7" t="inlineStr">
        <is>
          <t>判断者</t>
        </is>
      </c>
      <c r="K4" s="7" t="inlineStr">
        <is>
          <t>実施した対応（遮断／隔離／調査）</t>
        </is>
      </c>
      <c r="L4" s="7" t="inlineStr">
        <is>
          <t>速報レポートの作成（要／不要）</t>
        </is>
      </c>
      <c r="M4" s="7" t="inlineStr">
        <is>
          <t>速報の通知日時</t>
        </is>
      </c>
      <c r="N4" s="7" t="inlineStr">
        <is>
          <t>通知先</t>
        </is>
      </c>
      <c r="O4" s="7" t="inlineStr">
        <is>
          <t>インシデント管理台帳のNo.</t>
        </is>
      </c>
      <c r="P4" s="7" t="inlineStr">
        <is>
          <t>検知・遮断の仕組み</t>
        </is>
      </c>
      <c r="Q4" s="7" t="inlineStr">
        <is>
          <t>備考</t>
        </is>
      </c>
    </row>
    <row r="5">
      <c r="A5" s="14" t="inlineStr">
        <is>
          <t>1</t>
        </is>
      </c>
      <c r="B5" s="14" t="inlineStr"/>
      <c r="C5" s="13" t="inlineStr">
        <is>
          <t>[[主管部署]]</t>
        </is>
      </c>
      <c r="D5" s="14" t="inlineStr">
        <is>
          <t>FW／マルウェア対策ソフト</t>
        </is>
      </c>
      <c r="E5" s="14" t="inlineStr">
        <is>
          <t>前日分</t>
        </is>
      </c>
      <c r="F5" s="14" t="inlineStr">
        <is>
          <t>0</t>
        </is>
      </c>
      <c r="G5" s="14" t="inlineStr">
        <is>
          <t>特記事項なし</t>
        </is>
      </c>
      <c r="H5" s="14" t="inlineStr">
        <is>
          <t>不審な事象なし</t>
        </is>
      </c>
      <c r="I5" s="14" t="inlineStr">
        <is>
          <t>非該当</t>
        </is>
      </c>
      <c r="J5" s="13" t="inlineStr">
        <is>
          <t>[[主管部署]]</t>
        </is>
      </c>
      <c r="K5" s="14" t="inlineStr"/>
      <c r="L5" s="14" t="inlineStr">
        <is>
          <t>不要</t>
        </is>
      </c>
      <c r="M5" s="14" t="inlineStr"/>
      <c r="N5" s="13" t="inlineStr">
        <is>
          <t>[[第一報連絡先]]</t>
        </is>
      </c>
      <c r="O5" s="14" t="inlineStr"/>
      <c r="P5" s="13" t="inlineStr">
        <is>
          <t>[[監視サービス]]</t>
        </is>
      </c>
      <c r="Q5" s="14" t="inlineStr"/>
    </row>
    <row r="6">
      <c r="A6" s="8" t="n"/>
      <c r="B6" s="8" t="n"/>
      <c r="C6" s="8" t="n"/>
      <c r="D6" s="8" t="n"/>
      <c r="E6" s="8" t="n"/>
      <c r="F6" s="8" t="n"/>
      <c r="G6" s="8" t="n"/>
      <c r="H6" s="8" t="n"/>
      <c r="I6" s="8" t="n"/>
      <c r="J6" s="8" t="n"/>
      <c r="K6" s="8" t="n"/>
      <c r="L6" s="8" t="n"/>
      <c r="M6" s="8" t="n"/>
      <c r="N6" s="8" t="n"/>
      <c r="O6" s="8" t="n"/>
      <c r="P6" s="8" t="n"/>
      <c r="Q6" s="8" t="n"/>
    </row>
    <row r="7">
      <c r="A7" s="8" t="n"/>
      <c r="B7" s="8" t="n"/>
      <c r="C7" s="8" t="n"/>
      <c r="D7" s="8" t="n"/>
      <c r="E7" s="8" t="n"/>
      <c r="F7" s="8" t="n"/>
      <c r="G7" s="8" t="n"/>
      <c r="H7" s="8" t="n"/>
      <c r="I7" s="8" t="n"/>
      <c r="J7" s="8" t="n"/>
      <c r="K7" s="8" t="n"/>
      <c r="L7" s="8" t="n"/>
      <c r="M7" s="8" t="n"/>
      <c r="N7" s="8" t="n"/>
      <c r="O7" s="8" t="n"/>
      <c r="P7" s="8" t="n"/>
      <c r="Q7" s="8" t="n"/>
    </row>
    <row r="8">
      <c r="A8" s="8" t="n"/>
      <c r="B8" s="8" t="n"/>
      <c r="C8" s="8" t="n"/>
      <c r="D8" s="8" t="n"/>
      <c r="E8" s="8" t="n"/>
      <c r="F8" s="8" t="n"/>
      <c r="G8" s="8" t="n"/>
      <c r="H8" s="8" t="n"/>
      <c r="I8" s="8" t="n"/>
      <c r="J8" s="8" t="n"/>
      <c r="K8" s="8" t="n"/>
      <c r="L8" s="8" t="n"/>
      <c r="M8" s="8" t="n"/>
      <c r="N8" s="8" t="n"/>
      <c r="O8" s="8" t="n"/>
      <c r="P8" s="8" t="n"/>
      <c r="Q8" s="8" t="n"/>
    </row>
    <row r="9">
      <c r="A9" s="8" t="n"/>
      <c r="B9" s="8" t="n"/>
      <c r="C9" s="8" t="n"/>
      <c r="D9" s="8" t="n"/>
      <c r="E9" s="8" t="n"/>
      <c r="F9" s="8" t="n"/>
      <c r="G9" s="8" t="n"/>
      <c r="H9" s="8" t="n"/>
      <c r="I9" s="8" t="n"/>
      <c r="J9" s="8" t="n"/>
      <c r="K9" s="8" t="n"/>
      <c r="L9" s="8" t="n"/>
      <c r="M9" s="8" t="n"/>
      <c r="N9" s="8" t="n"/>
      <c r="O9" s="8" t="n"/>
      <c r="P9" s="8" t="n"/>
      <c r="Q9" s="8" t="n"/>
    </row>
    <row r="10">
      <c r="A10" s="8" t="n"/>
      <c r="B10" s="8" t="n"/>
      <c r="C10" s="8" t="n"/>
      <c r="D10" s="8" t="n"/>
      <c r="E10" s="8" t="n"/>
      <c r="F10" s="8" t="n"/>
      <c r="G10" s="8" t="n"/>
      <c r="H10" s="8" t="n"/>
      <c r="I10" s="8" t="n"/>
      <c r="J10" s="8" t="n"/>
      <c r="K10" s="8" t="n"/>
      <c r="L10" s="8" t="n"/>
      <c r="M10" s="8" t="n"/>
      <c r="N10" s="8" t="n"/>
      <c r="O10" s="8" t="n"/>
      <c r="P10" s="8" t="n"/>
      <c r="Q10" s="8" t="n"/>
    </row>
    <row r="11">
      <c r="A11" s="8" t="n"/>
      <c r="B11" s="8" t="n"/>
      <c r="C11" s="8" t="n"/>
      <c r="D11" s="8" t="n"/>
      <c r="E11" s="8" t="n"/>
      <c r="F11" s="8" t="n"/>
      <c r="G11" s="8" t="n"/>
      <c r="H11" s="8" t="n"/>
      <c r="I11" s="8" t="n"/>
      <c r="J11" s="8" t="n"/>
      <c r="K11" s="8" t="n"/>
      <c r="L11" s="8" t="n"/>
      <c r="M11" s="8" t="n"/>
      <c r="N11" s="8" t="n"/>
      <c r="O11" s="8" t="n"/>
      <c r="P11" s="8" t="n"/>
      <c r="Q11" s="8" t="n"/>
    </row>
    <row r="12">
      <c r="A12" s="8" t="n"/>
      <c r="B12" s="8" t="n"/>
      <c r="C12" s="8" t="n"/>
      <c r="D12" s="8" t="n"/>
      <c r="E12" s="8" t="n"/>
      <c r="F12" s="8" t="n"/>
      <c r="G12" s="8" t="n"/>
      <c r="H12" s="8" t="n"/>
      <c r="I12" s="8" t="n"/>
      <c r="J12" s="8" t="n"/>
      <c r="K12" s="8" t="n"/>
      <c r="L12" s="8" t="n"/>
      <c r="M12" s="8" t="n"/>
      <c r="N12" s="8" t="n"/>
      <c r="O12" s="8" t="n"/>
      <c r="P12" s="8" t="n"/>
      <c r="Q12" s="8" t="n"/>
    </row>
    <row r="13">
      <c r="A13" s="8" t="n"/>
      <c r="B13" s="8" t="n"/>
      <c r="C13" s="8" t="n"/>
      <c r="D13" s="8" t="n"/>
      <c r="E13" s="8" t="n"/>
      <c r="F13" s="8" t="n"/>
      <c r="G13" s="8" t="n"/>
      <c r="H13" s="8" t="n"/>
      <c r="I13" s="8" t="n"/>
      <c r="J13" s="8" t="n"/>
      <c r="K13" s="8" t="n"/>
      <c r="L13" s="8" t="n"/>
      <c r="M13" s="8" t="n"/>
      <c r="N13" s="8" t="n"/>
      <c r="O13" s="8" t="n"/>
      <c r="P13" s="8" t="n"/>
      <c r="Q13" s="8" t="n"/>
    </row>
    <row r="14">
      <c r="A14" s="8" t="n"/>
      <c r="B14" s="8" t="n"/>
      <c r="C14" s="8" t="n"/>
      <c r="D14" s="8" t="n"/>
      <c r="E14" s="8" t="n"/>
      <c r="F14" s="8" t="n"/>
      <c r="G14" s="8" t="n"/>
      <c r="H14" s="8" t="n"/>
      <c r="I14" s="8" t="n"/>
      <c r="J14" s="8" t="n"/>
      <c r="K14" s="8" t="n"/>
      <c r="L14" s="8" t="n"/>
      <c r="M14" s="8" t="n"/>
      <c r="N14" s="8" t="n"/>
      <c r="O14" s="8" t="n"/>
      <c r="P14" s="8" t="n"/>
      <c r="Q14" s="8" t="n"/>
    </row>
    <row r="15">
      <c r="A15" s="8" t="n"/>
      <c r="B15" s="8" t="n"/>
      <c r="C15" s="8" t="n"/>
      <c r="D15" s="8" t="n"/>
      <c r="E15" s="8" t="n"/>
      <c r="F15" s="8" t="n"/>
      <c r="G15" s="8" t="n"/>
      <c r="H15" s="8" t="n"/>
      <c r="I15" s="8" t="n"/>
      <c r="J15" s="8" t="n"/>
      <c r="K15" s="8" t="n"/>
      <c r="L15" s="8" t="n"/>
      <c r="M15" s="8" t="n"/>
      <c r="N15" s="8" t="n"/>
      <c r="O15" s="8" t="n"/>
      <c r="P15" s="8" t="n"/>
      <c r="Q15" s="8" t="n"/>
    </row>
    <row r="16">
      <c r="A16" s="8" t="n"/>
      <c r="B16" s="8" t="n"/>
      <c r="C16" s="8" t="n"/>
      <c r="D16" s="8" t="n"/>
      <c r="E16" s="8" t="n"/>
      <c r="F16" s="8" t="n"/>
      <c r="G16" s="8" t="n"/>
      <c r="H16" s="8" t="n"/>
      <c r="I16" s="8" t="n"/>
      <c r="J16" s="8" t="n"/>
      <c r="K16" s="8" t="n"/>
      <c r="L16" s="8" t="n"/>
      <c r="M16" s="8" t="n"/>
      <c r="N16" s="8" t="n"/>
      <c r="O16" s="8" t="n"/>
      <c r="P16" s="8" t="n"/>
      <c r="Q16" s="8" t="n"/>
    </row>
    <row r="17">
      <c r="A17" s="8" t="n"/>
      <c r="B17" s="8" t="n"/>
      <c r="C17" s="8" t="n"/>
      <c r="D17" s="8" t="n"/>
      <c r="E17" s="8" t="n"/>
      <c r="F17" s="8" t="n"/>
      <c r="G17" s="8" t="n"/>
      <c r="H17" s="8" t="n"/>
      <c r="I17" s="8" t="n"/>
      <c r="J17" s="8" t="n"/>
      <c r="K17" s="8" t="n"/>
      <c r="L17" s="8" t="n"/>
      <c r="M17" s="8" t="n"/>
      <c r="N17" s="8" t="n"/>
      <c r="O17" s="8" t="n"/>
      <c r="P17" s="8" t="n"/>
      <c r="Q17" s="8" t="n"/>
    </row>
    <row r="18">
      <c r="A18" s="8" t="n"/>
      <c r="B18" s="8" t="n"/>
      <c r="C18" s="8" t="n"/>
      <c r="D18" s="8" t="n"/>
      <c r="E18" s="8" t="n"/>
      <c r="F18" s="8" t="n"/>
      <c r="G18" s="8" t="n"/>
      <c r="H18" s="8" t="n"/>
      <c r="I18" s="8" t="n"/>
      <c r="J18" s="8" t="n"/>
      <c r="K18" s="8" t="n"/>
      <c r="L18" s="8" t="n"/>
      <c r="M18" s="8" t="n"/>
      <c r="N18" s="8" t="n"/>
      <c r="O18" s="8" t="n"/>
      <c r="P18" s="8" t="n"/>
      <c r="Q18" s="8" t="n"/>
    </row>
    <row r="19">
      <c r="A19" s="8" t="n"/>
      <c r="B19" s="8" t="n"/>
      <c r="C19" s="8" t="n"/>
      <c r="D19" s="8" t="n"/>
      <c r="E19" s="8" t="n"/>
      <c r="F19" s="8" t="n"/>
      <c r="G19" s="8" t="n"/>
      <c r="H19" s="8" t="n"/>
      <c r="I19" s="8" t="n"/>
      <c r="J19" s="8" t="n"/>
      <c r="K19" s="8" t="n"/>
      <c r="L19" s="8" t="n"/>
      <c r="M19" s="8" t="n"/>
      <c r="N19" s="8" t="n"/>
      <c r="O19" s="8" t="n"/>
      <c r="P19" s="8" t="n"/>
      <c r="Q19" s="8" t="n"/>
    </row>
    <row r="20">
      <c r="A20" s="8" t="n"/>
      <c r="B20" s="8" t="n"/>
      <c r="C20" s="8" t="n"/>
      <c r="D20" s="8" t="n"/>
      <c r="E20" s="8" t="n"/>
      <c r="F20" s="8" t="n"/>
      <c r="G20" s="8" t="n"/>
      <c r="H20" s="8" t="n"/>
      <c r="I20" s="8" t="n"/>
      <c r="J20" s="8" t="n"/>
      <c r="K20" s="8" t="n"/>
      <c r="L20" s="8" t="n"/>
      <c r="M20" s="8" t="n"/>
      <c r="N20" s="8" t="n"/>
      <c r="O20" s="8" t="n"/>
      <c r="P20" s="8" t="n"/>
      <c r="Q20" s="8" t="n"/>
    </row>
    <row r="21">
      <c r="A21" s="8" t="n"/>
      <c r="B21" s="8" t="n"/>
      <c r="C21" s="8" t="n"/>
      <c r="D21" s="8" t="n"/>
      <c r="E21" s="8" t="n"/>
      <c r="F21" s="8" t="n"/>
      <c r="G21" s="8" t="n"/>
      <c r="H21" s="8" t="n"/>
      <c r="I21" s="8" t="n"/>
      <c r="J21" s="8" t="n"/>
      <c r="K21" s="8" t="n"/>
      <c r="L21" s="8" t="n"/>
      <c r="M21" s="8" t="n"/>
      <c r="N21" s="8" t="n"/>
      <c r="O21" s="8" t="n"/>
      <c r="P21" s="8" t="n"/>
      <c r="Q21" s="8" t="n"/>
    </row>
    <row r="22">
      <c r="A22" s="8" t="n"/>
      <c r="B22" s="8" t="n"/>
      <c r="C22" s="8" t="n"/>
      <c r="D22" s="8" t="n"/>
      <c r="E22" s="8" t="n"/>
      <c r="F22" s="8" t="n"/>
      <c r="G22" s="8" t="n"/>
      <c r="H22" s="8" t="n"/>
      <c r="I22" s="8" t="n"/>
      <c r="J22" s="8" t="n"/>
      <c r="K22" s="8" t="n"/>
      <c r="L22" s="8" t="n"/>
      <c r="M22" s="8" t="n"/>
      <c r="N22" s="8" t="n"/>
      <c r="O22" s="8" t="n"/>
      <c r="P22" s="8" t="n"/>
      <c r="Q22" s="8" t="n"/>
    </row>
    <row r="23">
      <c r="A23" s="8" t="n"/>
      <c r="B23" s="8" t="n"/>
      <c r="C23" s="8" t="n"/>
      <c r="D23" s="8" t="n"/>
      <c r="E23" s="8" t="n"/>
      <c r="F23" s="8" t="n"/>
      <c r="G23" s="8" t="n"/>
      <c r="H23" s="8" t="n"/>
      <c r="I23" s="8" t="n"/>
      <c r="J23" s="8" t="n"/>
      <c r="K23" s="8" t="n"/>
      <c r="L23" s="8" t="n"/>
      <c r="M23" s="8" t="n"/>
      <c r="N23" s="8" t="n"/>
      <c r="O23" s="8" t="n"/>
      <c r="P23" s="8" t="n"/>
      <c r="Q23" s="8" t="n"/>
    </row>
    <row r="24">
      <c r="A24" s="8" t="n"/>
      <c r="B24" s="8" t="n"/>
      <c r="C24" s="8" t="n"/>
      <c r="D24" s="8" t="n"/>
      <c r="E24" s="8" t="n"/>
      <c r="F24" s="8" t="n"/>
      <c r="G24" s="8" t="n"/>
      <c r="H24" s="8" t="n"/>
      <c r="I24" s="8" t="n"/>
      <c r="J24" s="8" t="n"/>
      <c r="K24" s="8" t="n"/>
      <c r="L24" s="8" t="n"/>
      <c r="M24" s="8" t="n"/>
      <c r="N24" s="8" t="n"/>
      <c r="O24" s="8" t="n"/>
      <c r="P24" s="8" t="n"/>
      <c r="Q24" s="8" t="n"/>
    </row>
    <row r="25">
      <c r="A25" s="8" t="n"/>
      <c r="B25" s="8" t="n"/>
      <c r="C25" s="8" t="n"/>
      <c r="D25" s="8" t="n"/>
      <c r="E25" s="8" t="n"/>
      <c r="F25" s="8" t="n"/>
      <c r="G25" s="8" t="n"/>
      <c r="H25" s="8" t="n"/>
      <c r="I25" s="8" t="n"/>
      <c r="J25" s="8" t="n"/>
      <c r="K25" s="8" t="n"/>
      <c r="L25" s="8" t="n"/>
      <c r="M25" s="8" t="n"/>
      <c r="N25" s="8" t="n"/>
      <c r="O25" s="8" t="n"/>
      <c r="P25" s="8" t="n"/>
      <c r="Q25" s="8" t="n"/>
    </row>
    <row r="26">
      <c r="A26" s="8" t="n"/>
      <c r="B26" s="8" t="n"/>
      <c r="C26" s="8" t="n"/>
      <c r="D26" s="8" t="n"/>
      <c r="E26" s="8" t="n"/>
      <c r="F26" s="8" t="n"/>
      <c r="G26" s="8" t="n"/>
      <c r="H26" s="8" t="n"/>
      <c r="I26" s="8" t="n"/>
      <c r="J26" s="8" t="n"/>
      <c r="K26" s="8" t="n"/>
      <c r="L26" s="8" t="n"/>
      <c r="M26" s="8" t="n"/>
      <c r="N26" s="8" t="n"/>
      <c r="O26" s="8" t="n"/>
      <c r="P26" s="8" t="n"/>
      <c r="Q26" s="8" t="n"/>
    </row>
    <row r="27">
      <c r="A27" s="8" t="n"/>
      <c r="B27" s="8" t="n"/>
      <c r="C27" s="8" t="n"/>
      <c r="D27" s="8" t="n"/>
      <c r="E27" s="8" t="n"/>
      <c r="F27" s="8" t="n"/>
      <c r="G27" s="8" t="n"/>
      <c r="H27" s="8" t="n"/>
      <c r="I27" s="8" t="n"/>
      <c r="J27" s="8" t="n"/>
      <c r="K27" s="8" t="n"/>
      <c r="L27" s="8" t="n"/>
      <c r="M27" s="8" t="n"/>
      <c r="N27" s="8" t="n"/>
      <c r="O27" s="8" t="n"/>
      <c r="P27" s="8" t="n"/>
      <c r="Q27" s="8" t="n"/>
    </row>
    <row r="28">
      <c r="A28" s="8" t="n"/>
      <c r="B28" s="8" t="n"/>
      <c r="C28" s="8" t="n"/>
      <c r="D28" s="8" t="n"/>
      <c r="E28" s="8" t="n"/>
      <c r="F28" s="8" t="n"/>
      <c r="G28" s="8" t="n"/>
      <c r="H28" s="8" t="n"/>
      <c r="I28" s="8" t="n"/>
      <c r="J28" s="8" t="n"/>
      <c r="K28" s="8" t="n"/>
      <c r="L28" s="8" t="n"/>
      <c r="M28" s="8" t="n"/>
      <c r="N28" s="8" t="n"/>
      <c r="O28" s="8" t="n"/>
      <c r="P28" s="8" t="n"/>
      <c r="Q28" s="8" t="n"/>
    </row>
    <row r="29">
      <c r="A29" s="8" t="n"/>
      <c r="B29" s="8" t="n"/>
      <c r="C29" s="8" t="n"/>
      <c r="D29" s="8" t="n"/>
      <c r="E29" s="8" t="n"/>
      <c r="F29" s="8" t="n"/>
      <c r="G29" s="8" t="n"/>
      <c r="H29" s="8" t="n"/>
      <c r="I29" s="8" t="n"/>
      <c r="J29" s="8" t="n"/>
      <c r="K29" s="8" t="n"/>
      <c r="L29" s="8" t="n"/>
      <c r="M29" s="8" t="n"/>
      <c r="N29" s="8" t="n"/>
      <c r="O29" s="8" t="n"/>
      <c r="P29" s="8" t="n"/>
      <c r="Q29" s="8" t="n"/>
    </row>
    <row r="30">
      <c r="A30" s="8" t="n"/>
      <c r="B30" s="8" t="n"/>
      <c r="C30" s="8" t="n"/>
      <c r="D30" s="8" t="n"/>
      <c r="E30" s="8" t="n"/>
      <c r="F30" s="8" t="n"/>
      <c r="G30" s="8" t="n"/>
      <c r="H30" s="8" t="n"/>
      <c r="I30" s="8" t="n"/>
      <c r="J30" s="8" t="n"/>
      <c r="K30" s="8" t="n"/>
      <c r="L30" s="8" t="n"/>
      <c r="M30" s="8" t="n"/>
      <c r="N30" s="8" t="n"/>
      <c r="O30" s="8" t="n"/>
      <c r="P30" s="8" t="n"/>
      <c r="Q30" s="8" t="n"/>
    </row>
  </sheetData>
  <autoFilter ref="A4:Q30"/>
  <pageMargins left="0.75" right="0.75" top="1" bottom="1" header="0.5" footer="0.5"/>
</worksheet>
</file>

<file path=xl/worksheets/sheet24.xml><?xml version="1.0" encoding="utf-8"?>
<worksheet xmlns="http://schemas.openxmlformats.org/spreadsheetml/2006/main">
  <sheetPr>
    <tabColor rgb="001F78BD"/>
    <outlinePr summaryBelow="1" summaryRight="1"/>
    <pageSetUpPr/>
  </sheetPr>
  <dimension ref="A1:U30"/>
  <sheetViews>
    <sheetView showGridLines="0" workbookViewId="0">
      <pane ySplit="4" topLeftCell="A5" activePane="bottomLeft" state="frozen"/>
      <selection pane="bottomLeft" activeCell="A1" sqref="A1"/>
    </sheetView>
  </sheetViews>
  <sheetFormatPr baseColWidth="8" defaultRowHeight="15"/>
  <cols>
    <col width="9" customWidth="1" min="1" max="1"/>
    <col width="34" customWidth="1" min="2" max="2"/>
    <col width="34" customWidth="1" min="3" max="3"/>
    <col width="34" customWidth="1" min="4" max="4"/>
    <col width="34" customWidth="1" min="5" max="5"/>
    <col width="19.1" customWidth="1" min="6" max="6"/>
    <col width="9" customWidth="1" min="7" max="7"/>
    <col width="17.2" customWidth="1" min="8" max="8"/>
    <col width="17.2" customWidth="1" min="9" max="9"/>
    <col width="9.6" customWidth="1" min="10" max="10"/>
    <col width="9.6" customWidth="1" min="11" max="11"/>
    <col width="9" customWidth="1" min="12" max="12"/>
    <col width="24.8" customWidth="1" min="13" max="13"/>
    <col width="21" customWidth="1" min="14" max="14"/>
    <col width="17.2" customWidth="1" min="15" max="15"/>
    <col width="34" customWidth="1" min="16" max="16"/>
    <col width="15.3" customWidth="1" min="17" max="17"/>
    <col width="9.6" customWidth="1" min="18" max="18"/>
    <col width="15.3" customWidth="1" min="19" max="19"/>
    <col width="19.1" customWidth="1" min="20" max="20"/>
    <col width="9" customWidth="1" min="21" max="21"/>
  </cols>
  <sheetData>
    <row r="1" ht="22" customHeight="1">
      <c r="A1" s="11" t="inlineStr">
        <is>
          <t>23　教育・訓練実施記録</t>
        </is>
      </c>
    </row>
    <row r="2">
      <c r="A2" s="3" t="inlineStr">
        <is>
          <t>新規受入時および年1回以上のインシデント対応教育・訓練の実施内容と受講状況を記録する。（4-2-2-1／4-2-2-2／4-2-2-3）</t>
        </is>
      </c>
    </row>
    <row r="3">
      <c r="A3" s="6" t="inlineStr">
        <is>
          <t>※ 青字太文字は可変箇所（記入例）です。自社の実態に合わせて置き換えてください。</t>
        </is>
      </c>
    </row>
    <row r="4" ht="40" customHeight="1">
      <c r="A4" s="7" t="inlineStr">
        <is>
          <t>No.</t>
        </is>
      </c>
      <c r="B4" s="7" t="inlineStr">
        <is>
          <t>実施区分（新規受入時／年次／臨時）</t>
        </is>
      </c>
      <c r="C4" s="7" t="inlineStr">
        <is>
          <t>実施内容（テーマ）</t>
        </is>
      </c>
      <c r="D4" s="7" t="inlineStr">
        <is>
          <t>実施方法（eラーニング／集合教育）</t>
        </is>
      </c>
      <c r="E4" s="7" t="inlineStr">
        <is>
          <t>配布・掲示した教育資料</t>
        </is>
      </c>
      <c r="F4" s="7" t="inlineStr">
        <is>
          <t>実施時期</t>
        </is>
      </c>
      <c r="G4" s="7" t="inlineStr">
        <is>
          <t>実施日</t>
        </is>
      </c>
      <c r="H4" s="7" t="inlineStr">
        <is>
          <t>実施者</t>
        </is>
      </c>
      <c r="I4" s="7" t="inlineStr">
        <is>
          <t>対象者範囲</t>
        </is>
      </c>
      <c r="J4" s="7" t="inlineStr">
        <is>
          <t>対象人数</t>
        </is>
      </c>
      <c r="K4" s="7" t="inlineStr">
        <is>
          <t>受講者数</t>
        </is>
      </c>
      <c r="L4" s="7" t="inlineStr">
        <is>
          <t>受講率</t>
        </is>
      </c>
      <c r="M4" s="7" t="inlineStr">
        <is>
          <t>未受講者へのフォロー内容</t>
        </is>
      </c>
      <c r="N4" s="7" t="inlineStr">
        <is>
          <t>理解度確認の方法</t>
        </is>
      </c>
      <c r="O4" s="7" t="inlineStr">
        <is>
          <t>理解度確認の結果</t>
        </is>
      </c>
      <c r="P4" s="7" t="inlineStr">
        <is>
          <t>訓練シナリオ（不審メール／紛失／感染等）</t>
        </is>
      </c>
      <c r="Q4" s="7" t="inlineStr">
        <is>
          <t>訓練結果・課題</t>
        </is>
      </c>
      <c r="R4" s="7" t="inlineStr">
        <is>
          <t>改善事項</t>
        </is>
      </c>
      <c r="S4" s="7" t="inlineStr">
        <is>
          <t>記録の保管場所</t>
        </is>
      </c>
      <c r="T4" s="7" t="inlineStr">
        <is>
          <t>点検日</t>
        </is>
      </c>
      <c r="U4" s="7" t="inlineStr">
        <is>
          <t>備考</t>
        </is>
      </c>
    </row>
    <row r="5">
      <c r="A5" s="14" t="inlineStr">
        <is>
          <t>1</t>
        </is>
      </c>
      <c r="B5" s="14" t="inlineStr">
        <is>
          <t>年次</t>
        </is>
      </c>
      <c r="C5" s="14" t="inlineStr">
        <is>
          <t>セキュリティインシデント発生時の対応</t>
        </is>
      </c>
      <c r="D5" s="14" t="inlineStr">
        <is>
          <t>eラーニング＋集合教育</t>
        </is>
      </c>
      <c r="E5" s="14" t="inlineStr">
        <is>
          <t>インシデント対応教育資料 v1.0</t>
        </is>
      </c>
      <c r="F5" s="13" t="inlineStr">
        <is>
          <t>[[教育実施月]]</t>
        </is>
      </c>
      <c r="G5" s="14" t="inlineStr"/>
      <c r="H5" s="13" t="inlineStr">
        <is>
          <t>[[主管部署]]</t>
        </is>
      </c>
      <c r="I5" s="13" t="inlineStr">
        <is>
          <t>[[適用範囲]]</t>
        </is>
      </c>
      <c r="J5" s="14" t="inlineStr">
        <is>
          <t>0</t>
        </is>
      </c>
      <c r="K5" s="14" t="inlineStr">
        <is>
          <t>0</t>
        </is>
      </c>
      <c r="L5" s="14" t="inlineStr">
        <is>
          <t>0%</t>
        </is>
      </c>
      <c r="M5" s="14" t="inlineStr"/>
      <c r="N5" s="14" t="inlineStr">
        <is>
          <t>確認テスト（10問）</t>
        </is>
      </c>
      <c r="O5" s="14" t="inlineStr"/>
      <c r="P5" s="14" t="inlineStr">
        <is>
          <t>不審メール対応訓練</t>
        </is>
      </c>
      <c r="Q5" s="14" t="inlineStr"/>
      <c r="R5" s="14" t="inlineStr"/>
      <c r="S5" s="13" t="inlineStr">
        <is>
          <t>[[保存先]]</t>
        </is>
      </c>
      <c r="T5" s="13" t="inlineStr">
        <is>
          <t>[[点検実施月]]</t>
        </is>
      </c>
      <c r="U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row>
    <row r="7">
      <c r="A7" s="8" t="n"/>
      <c r="B7" s="8" t="n"/>
      <c r="C7" s="8" t="n"/>
      <c r="D7" s="8" t="n"/>
      <c r="E7" s="8" t="n"/>
      <c r="F7" s="8" t="n"/>
      <c r="G7" s="8" t="n"/>
      <c r="H7" s="8" t="n"/>
      <c r="I7" s="8" t="n"/>
      <c r="J7" s="8" t="n"/>
      <c r="K7" s="8" t="n"/>
      <c r="L7" s="8" t="n"/>
      <c r="M7" s="8" t="n"/>
      <c r="N7" s="8" t="n"/>
      <c r="O7" s="8" t="n"/>
      <c r="P7" s="8" t="n"/>
      <c r="Q7" s="8" t="n"/>
      <c r="R7" s="8" t="n"/>
      <c r="S7" s="8" t="n"/>
      <c r="T7" s="8" t="n"/>
      <c r="U7" s="8" t="n"/>
    </row>
    <row r="8">
      <c r="A8" s="8" t="n"/>
      <c r="B8" s="8" t="n"/>
      <c r="C8" s="8" t="n"/>
      <c r="D8" s="8" t="n"/>
      <c r="E8" s="8" t="n"/>
      <c r="F8" s="8" t="n"/>
      <c r="G8" s="8" t="n"/>
      <c r="H8" s="8" t="n"/>
      <c r="I8" s="8" t="n"/>
      <c r="J8" s="8" t="n"/>
      <c r="K8" s="8" t="n"/>
      <c r="L8" s="8" t="n"/>
      <c r="M8" s="8" t="n"/>
      <c r="N8" s="8" t="n"/>
      <c r="O8" s="8" t="n"/>
      <c r="P8" s="8" t="n"/>
      <c r="Q8" s="8" t="n"/>
      <c r="R8" s="8" t="n"/>
      <c r="S8" s="8" t="n"/>
      <c r="T8" s="8" t="n"/>
      <c r="U8" s="8" t="n"/>
    </row>
    <row r="9">
      <c r="A9" s="8" t="n"/>
      <c r="B9" s="8" t="n"/>
      <c r="C9" s="8" t="n"/>
      <c r="D9" s="8" t="n"/>
      <c r="E9" s="8" t="n"/>
      <c r="F9" s="8" t="n"/>
      <c r="G9" s="8" t="n"/>
      <c r="H9" s="8" t="n"/>
      <c r="I9" s="8" t="n"/>
      <c r="J9" s="8" t="n"/>
      <c r="K9" s="8" t="n"/>
      <c r="L9" s="8" t="n"/>
      <c r="M9" s="8" t="n"/>
      <c r="N9" s="8" t="n"/>
      <c r="O9" s="8" t="n"/>
      <c r="P9" s="8" t="n"/>
      <c r="Q9" s="8" t="n"/>
      <c r="R9" s="8" t="n"/>
      <c r="S9" s="8" t="n"/>
      <c r="T9" s="8" t="n"/>
      <c r="U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row>
  </sheetData>
  <autoFilter ref="A4:U30"/>
  <pageMargins left="0.75" right="0.75" top="1" bottom="1" header="0.5" footer="0.5"/>
</worksheet>
</file>

<file path=xl/worksheets/sheet25.xml><?xml version="1.0" encoding="utf-8"?>
<worksheet xmlns="http://schemas.openxmlformats.org/spreadsheetml/2006/main">
  <sheetPr>
    <tabColor rgb="001F78BD"/>
    <outlinePr summaryBelow="1" summaryRight="1"/>
    <pageSetUpPr/>
  </sheetPr>
  <dimension ref="A1:AB30"/>
  <sheetViews>
    <sheetView showGridLines="0" workbookViewId="0">
      <pane ySplit="4" topLeftCell="A5" activePane="bottomLeft" state="frozen"/>
      <selection pane="bottomLeft" activeCell="A1" sqref="A1"/>
    </sheetView>
  </sheetViews>
  <sheetFormatPr baseColWidth="8" defaultRowHeight="15"/>
  <cols>
    <col width="9" customWidth="1" min="1" max="1"/>
    <col width="24.8" customWidth="1" min="2" max="2"/>
    <col width="9.6" customWidth="1" min="3" max="3"/>
    <col width="9.6" customWidth="1" min="4" max="4"/>
    <col width="9" customWidth="1" min="5" max="5"/>
    <col width="17.2" customWidth="1" min="6" max="6"/>
    <col width="21" customWidth="1" min="7" max="7"/>
    <col width="34" customWidth="1" min="8" max="8"/>
    <col width="26.7" customWidth="1" min="9" max="9"/>
    <col width="28.6" customWidth="1" min="10" max="10"/>
    <col width="17.2" customWidth="1" min="11" max="11"/>
    <col width="15.3" customWidth="1" min="12" max="12"/>
    <col width="30.5" customWidth="1" min="13" max="13"/>
    <col width="34" customWidth="1" min="14" max="14"/>
    <col width="28.6" customWidth="1" min="15" max="15"/>
    <col width="30.5" customWidth="1" min="16" max="16"/>
    <col width="34" customWidth="1" min="17" max="17"/>
    <col width="15.3" customWidth="1" min="18" max="18"/>
    <col width="19.1" customWidth="1" min="19" max="19"/>
    <col width="34" customWidth="1" min="20" max="20"/>
    <col width="9" customWidth="1" min="21" max="21"/>
    <col width="11.5" customWidth="1" min="22" max="22"/>
    <col width="15.3" customWidth="1" min="23" max="23"/>
    <col width="15.3" customWidth="1" min="24" max="24"/>
    <col width="9" customWidth="1" min="25" max="25"/>
    <col width="11.5" customWidth="1" min="26" max="26"/>
    <col width="11.5" customWidth="1" min="27" max="27"/>
    <col width="9" customWidth="1" min="28" max="28"/>
  </cols>
  <sheetData>
    <row r="1" ht="22" customHeight="1">
      <c r="A1" s="11" t="inlineStr">
        <is>
          <t>24　インシデント管理台帳</t>
        </is>
      </c>
    </row>
    <row r="2">
      <c r="A2" s="3" t="inlineStr">
        <is>
          <t>インシデントの発見報告・初動・調査対応・復旧・最終報告および再発防止を記録する。（6-1-1-1／6-1-1-5／6-1-1-6）</t>
        </is>
      </c>
    </row>
    <row r="3">
      <c r="A3" s="6" t="inlineStr">
        <is>
          <t>※ 青字太文字は可変箇所（記入例）です。自社の実態に合わせて置き換えてください。</t>
        </is>
      </c>
    </row>
    <row r="4" ht="40" customHeight="1">
      <c r="A4" s="7" t="inlineStr">
        <is>
          <t>No.</t>
        </is>
      </c>
      <c r="B4" s="7" t="inlineStr">
        <is>
          <t>受付番号</t>
        </is>
      </c>
      <c r="C4" s="7" t="inlineStr">
        <is>
          <t>発生日時</t>
        </is>
      </c>
      <c r="D4" s="7" t="inlineStr">
        <is>
          <t>発見日時</t>
        </is>
      </c>
      <c r="E4" s="7" t="inlineStr">
        <is>
          <t>発見者</t>
        </is>
      </c>
      <c r="F4" s="7" t="inlineStr">
        <is>
          <t>第一報の受領日時</t>
        </is>
      </c>
      <c r="G4" s="7" t="inlineStr">
        <is>
          <t>第一報の受領者</t>
        </is>
      </c>
      <c r="H4" s="7" t="inlineStr">
        <is>
          <t>報告経路</t>
        </is>
      </c>
      <c r="I4" s="7" t="inlineStr">
        <is>
          <t>事象の概要</t>
        </is>
      </c>
      <c r="J4" s="7" t="inlineStr">
        <is>
          <t>対象（システム／情報／機器）</t>
        </is>
      </c>
      <c r="K4" s="7" t="inlineStr">
        <is>
          <t>影響範囲・影響度</t>
        </is>
      </c>
      <c r="L4" s="7" t="inlineStr">
        <is>
          <t>機密情報の含有</t>
        </is>
      </c>
      <c r="M4" s="7" t="inlineStr">
        <is>
          <t>① 発見報告（対応内容・日時）</t>
        </is>
      </c>
      <c r="N4" s="7" t="inlineStr">
        <is>
          <t>② 初動（封じ込め・証拠保全の内容・日時）</t>
        </is>
      </c>
      <c r="O4" s="7" t="inlineStr">
        <is>
          <t>③ 調査・対応（内容・日時）</t>
        </is>
      </c>
      <c r="P4" s="7" t="inlineStr">
        <is>
          <t>④ 復旧（内容・日時・確認者）</t>
        </is>
      </c>
      <c r="Q4" s="7" t="inlineStr">
        <is>
          <t>⑤ 最終報告（報告日・報告先・承認者）</t>
        </is>
      </c>
      <c r="R4" s="7" t="inlineStr">
        <is>
          <t>社外報告の要否</t>
        </is>
      </c>
      <c r="S4" s="7" t="inlineStr">
        <is>
          <t>社外報告先・報告日</t>
        </is>
      </c>
      <c r="T4" s="7" t="inlineStr">
        <is>
          <t>取引先との役割分担に基づく連携内容</t>
        </is>
      </c>
      <c r="U4" s="7" t="inlineStr">
        <is>
          <t>原因</t>
        </is>
      </c>
      <c r="V4" s="7" t="inlineStr">
        <is>
          <t>再発防止策</t>
        </is>
      </c>
      <c r="W4" s="7" t="inlineStr">
        <is>
          <t>再発防止の担当</t>
        </is>
      </c>
      <c r="X4" s="7" t="inlineStr">
        <is>
          <t>再発防止の期限</t>
        </is>
      </c>
      <c r="Y4" s="7" t="inlineStr">
        <is>
          <t>完了日</t>
        </is>
      </c>
      <c r="Z4" s="7" t="inlineStr">
        <is>
          <t>社内共有日</t>
        </is>
      </c>
      <c r="AA4" s="7" t="inlineStr">
        <is>
          <t>共有先部署</t>
        </is>
      </c>
      <c r="AB4" s="7" t="inlineStr">
        <is>
          <t>備考</t>
        </is>
      </c>
    </row>
    <row r="5">
      <c r="A5" s="14" t="inlineStr">
        <is>
          <t>1</t>
        </is>
      </c>
      <c r="B5" s="14" t="inlineStr">
        <is>
          <t>INC-2026-001</t>
        </is>
      </c>
      <c r="C5" s="14" t="inlineStr"/>
      <c r="D5" s="14" t="inlineStr"/>
      <c r="E5" s="14" t="inlineStr"/>
      <c r="F5" s="14" t="inlineStr"/>
      <c r="G5" s="13" t="inlineStr">
        <is>
          <t>[[第一報連絡先]]</t>
        </is>
      </c>
      <c r="H5" s="13" t="inlineStr">
        <is>
          <t>発見者→[[主管部署]]→[[統括責任者役職]]</t>
        </is>
      </c>
      <c r="I5" s="14" t="inlineStr">
        <is>
          <t>（記入例）不審メールの受信</t>
        </is>
      </c>
      <c r="J5" s="14" t="inlineStr">
        <is>
          <t>業務用PC</t>
        </is>
      </c>
      <c r="K5" s="14" t="inlineStr">
        <is>
          <t>1台・限定的</t>
        </is>
      </c>
      <c r="L5" s="14" t="inlineStr">
        <is>
          <t>無</t>
        </is>
      </c>
      <c r="M5" s="14" t="inlineStr"/>
      <c r="N5" s="14" t="inlineStr"/>
      <c r="O5" s="14" t="inlineStr"/>
      <c r="P5" s="14" t="inlineStr"/>
      <c r="Q5" s="14" t="inlineStr"/>
      <c r="R5" s="14" t="inlineStr">
        <is>
          <t>否</t>
        </is>
      </c>
      <c r="S5" s="13" t="inlineStr">
        <is>
          <t>[[社外報告先]]</t>
        </is>
      </c>
      <c r="T5" s="14" t="inlineStr"/>
      <c r="U5" s="14" t="inlineStr"/>
      <c r="V5" s="14" t="inlineStr"/>
      <c r="W5" s="14" t="inlineStr"/>
      <c r="X5" s="14" t="inlineStr"/>
      <c r="Y5" s="14" t="inlineStr"/>
      <c r="Z5" s="14" t="inlineStr"/>
      <c r="AA5" s="14" t="inlineStr">
        <is>
          <t>全部署</t>
        </is>
      </c>
      <c r="AB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c r="V6" s="8" t="n"/>
      <c r="W6" s="8" t="n"/>
      <c r="X6" s="8" t="n"/>
      <c r="Y6" s="8" t="n"/>
      <c r="Z6" s="8" t="n"/>
      <c r="AA6" s="8" t="n"/>
      <c r="AB6" s="8" t="n"/>
    </row>
    <row r="7">
      <c r="A7" s="8" t="n"/>
      <c r="B7" s="8" t="n"/>
      <c r="C7" s="8" t="n"/>
      <c r="D7" s="8" t="n"/>
      <c r="E7" s="8" t="n"/>
      <c r="F7" s="8" t="n"/>
      <c r="G7" s="8" t="n"/>
      <c r="H7" s="8" t="n"/>
      <c r="I7" s="8" t="n"/>
      <c r="J7" s="8" t="n"/>
      <c r="K7" s="8" t="n"/>
      <c r="L7" s="8" t="n"/>
      <c r="M7" s="8" t="n"/>
      <c r="N7" s="8" t="n"/>
      <c r="O7" s="8" t="n"/>
      <c r="P7" s="8" t="n"/>
      <c r="Q7" s="8" t="n"/>
      <c r="R7" s="8" t="n"/>
      <c r="S7" s="8" t="n"/>
      <c r="T7" s="8" t="n"/>
      <c r="U7" s="8" t="n"/>
      <c r="V7" s="8" t="n"/>
      <c r="W7" s="8" t="n"/>
      <c r="X7" s="8" t="n"/>
      <c r="Y7" s="8" t="n"/>
      <c r="Z7" s="8" t="n"/>
      <c r="AA7" s="8" t="n"/>
      <c r="AB7" s="8" t="n"/>
    </row>
    <row r="8">
      <c r="A8" s="8" t="n"/>
      <c r="B8" s="8" t="n"/>
      <c r="C8" s="8" t="n"/>
      <c r="D8" s="8" t="n"/>
      <c r="E8" s="8" t="n"/>
      <c r="F8" s="8" t="n"/>
      <c r="G8" s="8" t="n"/>
      <c r="H8" s="8" t="n"/>
      <c r="I8" s="8" t="n"/>
      <c r="J8" s="8" t="n"/>
      <c r="K8" s="8" t="n"/>
      <c r="L8" s="8" t="n"/>
      <c r="M8" s="8" t="n"/>
      <c r="N8" s="8" t="n"/>
      <c r="O8" s="8" t="n"/>
      <c r="P8" s="8" t="n"/>
      <c r="Q8" s="8" t="n"/>
      <c r="R8" s="8" t="n"/>
      <c r="S8" s="8" t="n"/>
      <c r="T8" s="8" t="n"/>
      <c r="U8" s="8" t="n"/>
      <c r="V8" s="8" t="n"/>
      <c r="W8" s="8" t="n"/>
      <c r="X8" s="8" t="n"/>
      <c r="Y8" s="8" t="n"/>
      <c r="Z8" s="8" t="n"/>
      <c r="AA8" s="8" t="n"/>
      <c r="AB8" s="8" t="n"/>
    </row>
    <row r="9">
      <c r="A9" s="8" t="n"/>
      <c r="B9" s="8" t="n"/>
      <c r="C9" s="8" t="n"/>
      <c r="D9" s="8" t="n"/>
      <c r="E9" s="8" t="n"/>
      <c r="F9" s="8" t="n"/>
      <c r="G9" s="8" t="n"/>
      <c r="H9" s="8" t="n"/>
      <c r="I9" s="8" t="n"/>
      <c r="J9" s="8" t="n"/>
      <c r="K9" s="8" t="n"/>
      <c r="L9" s="8" t="n"/>
      <c r="M9" s="8" t="n"/>
      <c r="N9" s="8" t="n"/>
      <c r="O9" s="8" t="n"/>
      <c r="P9" s="8" t="n"/>
      <c r="Q9" s="8" t="n"/>
      <c r="R9" s="8" t="n"/>
      <c r="S9" s="8" t="n"/>
      <c r="T9" s="8" t="n"/>
      <c r="U9" s="8" t="n"/>
      <c r="V9" s="8" t="n"/>
      <c r="W9" s="8" t="n"/>
      <c r="X9" s="8" t="n"/>
      <c r="Y9" s="8" t="n"/>
      <c r="Z9" s="8" t="n"/>
      <c r="AA9" s="8" t="n"/>
      <c r="AB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c r="V10" s="8" t="n"/>
      <c r="W10" s="8" t="n"/>
      <c r="X10" s="8" t="n"/>
      <c r="Y10" s="8" t="n"/>
      <c r="Z10" s="8" t="n"/>
      <c r="AA10" s="8" t="n"/>
      <c r="AB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c r="V11" s="8" t="n"/>
      <c r="W11" s="8" t="n"/>
      <c r="X11" s="8" t="n"/>
      <c r="Y11" s="8" t="n"/>
      <c r="Z11" s="8" t="n"/>
      <c r="AA11" s="8" t="n"/>
      <c r="AB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c r="V12" s="8" t="n"/>
      <c r="W12" s="8" t="n"/>
      <c r="X12" s="8" t="n"/>
      <c r="Y12" s="8" t="n"/>
      <c r="Z12" s="8" t="n"/>
      <c r="AA12" s="8" t="n"/>
      <c r="AB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c r="V13" s="8" t="n"/>
      <c r="W13" s="8" t="n"/>
      <c r="X13" s="8" t="n"/>
      <c r="Y13" s="8" t="n"/>
      <c r="Z13" s="8" t="n"/>
      <c r="AA13" s="8" t="n"/>
      <c r="AB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c r="V14" s="8" t="n"/>
      <c r="W14" s="8" t="n"/>
      <c r="X14" s="8" t="n"/>
      <c r="Y14" s="8" t="n"/>
      <c r="Z14" s="8" t="n"/>
      <c r="AA14" s="8" t="n"/>
      <c r="AB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c r="V15" s="8" t="n"/>
      <c r="W15" s="8" t="n"/>
      <c r="X15" s="8" t="n"/>
      <c r="Y15" s="8" t="n"/>
      <c r="Z15" s="8" t="n"/>
      <c r="AA15" s="8" t="n"/>
      <c r="AB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c r="V16" s="8" t="n"/>
      <c r="W16" s="8" t="n"/>
      <c r="X16" s="8" t="n"/>
      <c r="Y16" s="8" t="n"/>
      <c r="Z16" s="8" t="n"/>
      <c r="AA16" s="8" t="n"/>
      <c r="AB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c r="V17" s="8" t="n"/>
      <c r="W17" s="8" t="n"/>
      <c r="X17" s="8" t="n"/>
      <c r="Y17" s="8" t="n"/>
      <c r="Z17" s="8" t="n"/>
      <c r="AA17" s="8" t="n"/>
      <c r="AB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c r="V18" s="8" t="n"/>
      <c r="W18" s="8" t="n"/>
      <c r="X18" s="8" t="n"/>
      <c r="Y18" s="8" t="n"/>
      <c r="Z18" s="8" t="n"/>
      <c r="AA18" s="8" t="n"/>
      <c r="AB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c r="V19" s="8" t="n"/>
      <c r="W19" s="8" t="n"/>
      <c r="X19" s="8" t="n"/>
      <c r="Y19" s="8" t="n"/>
      <c r="Z19" s="8" t="n"/>
      <c r="AA19" s="8" t="n"/>
      <c r="AB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c r="V20" s="8" t="n"/>
      <c r="W20" s="8" t="n"/>
      <c r="X20" s="8" t="n"/>
      <c r="Y20" s="8" t="n"/>
      <c r="Z20" s="8" t="n"/>
      <c r="AA20" s="8" t="n"/>
      <c r="AB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c r="V21" s="8" t="n"/>
      <c r="W21" s="8" t="n"/>
      <c r="X21" s="8" t="n"/>
      <c r="Y21" s="8" t="n"/>
      <c r="Z21" s="8" t="n"/>
      <c r="AA21" s="8" t="n"/>
      <c r="AB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c r="V22" s="8" t="n"/>
      <c r="W22" s="8" t="n"/>
      <c r="X22" s="8" t="n"/>
      <c r="Y22" s="8" t="n"/>
      <c r="Z22" s="8" t="n"/>
      <c r="AA22" s="8" t="n"/>
      <c r="AB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c r="V23" s="8" t="n"/>
      <c r="W23" s="8" t="n"/>
      <c r="X23" s="8" t="n"/>
      <c r="Y23" s="8" t="n"/>
      <c r="Z23" s="8" t="n"/>
      <c r="AA23" s="8" t="n"/>
      <c r="AB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c r="V24" s="8" t="n"/>
      <c r="W24" s="8" t="n"/>
      <c r="X24" s="8" t="n"/>
      <c r="Y24" s="8" t="n"/>
      <c r="Z24" s="8" t="n"/>
      <c r="AA24" s="8" t="n"/>
      <c r="AB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c r="V25" s="8" t="n"/>
      <c r="W25" s="8" t="n"/>
      <c r="X25" s="8" t="n"/>
      <c r="Y25" s="8" t="n"/>
      <c r="Z25" s="8" t="n"/>
      <c r="AA25" s="8" t="n"/>
      <c r="AB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c r="V26" s="8" t="n"/>
      <c r="W26" s="8" t="n"/>
      <c r="X26" s="8" t="n"/>
      <c r="Y26" s="8" t="n"/>
      <c r="Z26" s="8" t="n"/>
      <c r="AA26" s="8" t="n"/>
      <c r="AB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c r="V27" s="8" t="n"/>
      <c r="W27" s="8" t="n"/>
      <c r="X27" s="8" t="n"/>
      <c r="Y27" s="8" t="n"/>
      <c r="Z27" s="8" t="n"/>
      <c r="AA27" s="8" t="n"/>
      <c r="AB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c r="V28" s="8" t="n"/>
      <c r="W28" s="8" t="n"/>
      <c r="X28" s="8" t="n"/>
      <c r="Y28" s="8" t="n"/>
      <c r="Z28" s="8" t="n"/>
      <c r="AA28" s="8" t="n"/>
      <c r="AB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c r="V29" s="8" t="n"/>
      <c r="W29" s="8" t="n"/>
      <c r="X29" s="8" t="n"/>
      <c r="Y29" s="8" t="n"/>
      <c r="Z29" s="8" t="n"/>
      <c r="AA29" s="8" t="n"/>
      <c r="AB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c r="V30" s="8" t="n"/>
      <c r="W30" s="8" t="n"/>
      <c r="X30" s="8" t="n"/>
      <c r="Y30" s="8" t="n"/>
      <c r="Z30" s="8" t="n"/>
      <c r="AA30" s="8" t="n"/>
      <c r="AB30" s="8" t="n"/>
    </row>
  </sheetData>
  <autoFilter ref="A4:AB30"/>
  <pageMargins left="0.75" right="0.75" top="1" bottom="1" header="0.5" footer="0.5"/>
</worksheet>
</file>

<file path=xl/worksheets/sheet26.xml><?xml version="1.0" encoding="utf-8"?>
<worksheet xmlns="http://schemas.openxmlformats.org/spreadsheetml/2006/main">
  <sheetPr>
    <tabColor rgb="001F78BD"/>
    <outlinePr summaryBelow="1" summaryRight="1"/>
    <pageSetUpPr/>
  </sheetPr>
  <dimension ref="A1:W30"/>
  <sheetViews>
    <sheetView showGridLines="0" workbookViewId="0">
      <pane ySplit="4" topLeftCell="A5" activePane="bottomLeft" state="frozen"/>
      <selection pane="bottomLeft" activeCell="A1" sqref="A1"/>
    </sheetView>
  </sheetViews>
  <sheetFormatPr baseColWidth="8" defaultRowHeight="15"/>
  <cols>
    <col width="9" customWidth="1" min="1" max="1"/>
    <col width="26.7" customWidth="1" min="2" max="2"/>
    <col width="9.6" customWidth="1" min="3" max="3"/>
    <col width="9" customWidth="1" min="4" max="4"/>
    <col width="22.9" customWidth="1" min="5" max="5"/>
    <col width="28.6" customWidth="1" min="6" max="6"/>
    <col width="19.1" customWidth="1" min="7" max="7"/>
    <col width="19.1" customWidth="1" min="8" max="8"/>
    <col width="24.8" customWidth="1" min="9" max="9"/>
    <col width="21" customWidth="1" min="10" max="10"/>
    <col width="28.6" customWidth="1" min="11" max="11"/>
    <col width="9.6" customWidth="1" min="12" max="12"/>
    <col width="13.4" customWidth="1" min="13" max="13"/>
    <col width="22.9" customWidth="1" min="14" max="14"/>
    <col width="13.4" customWidth="1" min="15" max="15"/>
    <col width="34" customWidth="1" min="16" max="16"/>
    <col width="28.6" customWidth="1" min="17" max="17"/>
    <col width="28.6" customWidth="1" min="18" max="18"/>
    <col width="26.7" customWidth="1" min="19" max="19"/>
    <col width="21" customWidth="1" min="20" max="20"/>
    <col width="15.3" customWidth="1" min="21" max="21"/>
    <col width="22.9" customWidth="1" min="22" max="22"/>
    <col width="9" customWidth="1" min="23" max="23"/>
  </cols>
  <sheetData>
    <row r="1" ht="22" customHeight="1">
      <c r="A1" s="11" t="inlineStr">
        <is>
          <t>25　バックアップ管理記録</t>
        </is>
      </c>
    </row>
    <row r="2">
      <c r="A2" s="3" t="inlineStr">
        <is>
          <t>バックアップの取得対象・頻度・保管期間、遠隔地保管およびリストア手順書の整備状況を記録する。（4-3-4-1／4-3-4-2／4-3-4-3）</t>
        </is>
      </c>
    </row>
    <row r="3">
      <c r="A3" s="6" t="inlineStr">
        <is>
          <t>※ 青字太文字は可変箇所（記入例）です。自社の実態に合わせて置き換えてください。</t>
        </is>
      </c>
    </row>
    <row r="4" ht="40" customHeight="1">
      <c r="A4" s="7" t="inlineStr">
        <is>
          <t>No.</t>
        </is>
      </c>
      <c r="B4" s="7" t="inlineStr">
        <is>
          <t>バックアップ対象データ</t>
        </is>
      </c>
      <c r="C4" s="7" t="inlineStr">
        <is>
          <t>機密区分</t>
        </is>
      </c>
      <c r="D4" s="7" t="inlineStr">
        <is>
          <t>重要度</t>
        </is>
      </c>
      <c r="E4" s="7" t="inlineStr">
        <is>
          <t>取得方式（フル／増分）</t>
        </is>
      </c>
      <c r="F4" s="7" t="inlineStr">
        <is>
          <t>取得頻度</t>
        </is>
      </c>
      <c r="G4" s="7" t="inlineStr">
        <is>
          <t>取得先（保管場所）</t>
        </is>
      </c>
      <c r="H4" s="7" t="inlineStr">
        <is>
          <t>本番環境からの分離</t>
        </is>
      </c>
      <c r="I4" s="7" t="inlineStr">
        <is>
          <t>遠隔地バックアップの要否</t>
        </is>
      </c>
      <c r="J4" s="7" t="inlineStr">
        <is>
          <t>遠隔地保管先</t>
        </is>
      </c>
      <c r="K4" s="7" t="inlineStr">
        <is>
          <t>保管期間</t>
        </is>
      </c>
      <c r="L4" s="7" t="inlineStr">
        <is>
          <t>世代数</t>
        </is>
      </c>
      <c r="M4" s="7" t="inlineStr">
        <is>
          <t>直近の取得日</t>
        </is>
      </c>
      <c r="N4" s="7" t="inlineStr">
        <is>
          <t>取得結果（成功／失敗）</t>
        </is>
      </c>
      <c r="O4" s="7" t="inlineStr">
        <is>
          <t>失敗時の対応</t>
        </is>
      </c>
      <c r="P4" s="7" t="inlineStr">
        <is>
          <t>リストア手順書の名称・版数</t>
        </is>
      </c>
      <c r="Q4" s="7" t="inlineStr">
        <is>
          <t>復元テスト実施日（★4任意）</t>
        </is>
      </c>
      <c r="R4" s="7" t="inlineStr">
        <is>
          <t>復元テスト実施者（★4任意）</t>
        </is>
      </c>
      <c r="S4" s="7" t="inlineStr">
        <is>
          <t>復元テスト結果（★4任意）</t>
        </is>
      </c>
      <c r="T4" s="7" t="inlineStr">
        <is>
          <t>所要時間（★4任意）</t>
        </is>
      </c>
      <c r="U4" s="7" t="inlineStr">
        <is>
          <t>課題・改善事項</t>
        </is>
      </c>
      <c r="V4" s="7" t="inlineStr">
        <is>
          <t>確認者</t>
        </is>
      </c>
      <c r="W4" s="7" t="inlineStr">
        <is>
          <t>備考</t>
        </is>
      </c>
    </row>
    <row r="5">
      <c r="A5" s="14" t="inlineStr">
        <is>
          <t>1</t>
        </is>
      </c>
      <c r="B5" s="14" t="inlineStr">
        <is>
          <t>ファイルサーバ共有フォルダ</t>
        </is>
      </c>
      <c r="C5" s="14" t="inlineStr">
        <is>
          <t>社外秘</t>
        </is>
      </c>
      <c r="D5" s="14" t="inlineStr">
        <is>
          <t>高</t>
        </is>
      </c>
      <c r="E5" s="14" t="inlineStr">
        <is>
          <t>フル＋増分</t>
        </is>
      </c>
      <c r="F5" s="13" t="inlineStr">
        <is>
          <t>[[バックアップ取得頻度]]</t>
        </is>
      </c>
      <c r="G5" s="13" t="inlineStr">
        <is>
          <t>[[保存先]]</t>
        </is>
      </c>
      <c r="H5" s="14" t="inlineStr">
        <is>
          <t>分離済</t>
        </is>
      </c>
      <c r="I5" s="14" t="inlineStr">
        <is>
          <t>要</t>
        </is>
      </c>
      <c r="J5" s="13" t="inlineStr">
        <is>
          <t>[[遠隔地保管先]]</t>
        </is>
      </c>
      <c r="K5" s="13" t="inlineStr">
        <is>
          <t>[[バックアップ保管期間]]</t>
        </is>
      </c>
      <c r="L5" s="14" t="inlineStr">
        <is>
          <t>13世代</t>
        </is>
      </c>
      <c r="M5" s="14" t="inlineStr"/>
      <c r="N5" s="14" t="inlineStr"/>
      <c r="O5" s="14" t="inlineStr"/>
      <c r="P5" s="14" t="inlineStr">
        <is>
          <t>リストア手順書（ファイルサーバ）v1.0</t>
        </is>
      </c>
      <c r="Q5" s="14" t="inlineStr"/>
      <c r="R5" s="13" t="inlineStr">
        <is>
          <t>[[主管部署]]</t>
        </is>
      </c>
      <c r="S5" s="14" t="inlineStr"/>
      <c r="T5" s="14" t="inlineStr"/>
      <c r="U5" s="14" t="inlineStr"/>
      <c r="V5" s="13" t="inlineStr">
        <is>
          <t>[[統括責任者役職]]</t>
        </is>
      </c>
      <c r="W5" s="14" t="inlineStr"/>
    </row>
    <row r="6">
      <c r="A6" s="8" t="n"/>
      <c r="B6" s="8" t="n"/>
      <c r="C6" s="8" t="n"/>
      <c r="D6" s="8" t="n"/>
      <c r="E6" s="8" t="n"/>
      <c r="F6" s="8" t="n"/>
      <c r="G6" s="8" t="n"/>
      <c r="H6" s="8" t="n"/>
      <c r="I6" s="8" t="n"/>
      <c r="J6" s="8" t="n"/>
      <c r="K6" s="8" t="n"/>
      <c r="L6" s="8" t="n"/>
      <c r="M6" s="8" t="n"/>
      <c r="N6" s="8" t="n"/>
      <c r="O6" s="8" t="n"/>
      <c r="P6" s="8" t="n"/>
      <c r="Q6" s="8" t="n"/>
      <c r="R6" s="8" t="n"/>
      <c r="S6" s="8" t="n"/>
      <c r="T6" s="8" t="n"/>
      <c r="U6" s="8" t="n"/>
      <c r="V6" s="8" t="n"/>
      <c r="W6" s="8" t="n"/>
    </row>
    <row r="7">
      <c r="A7" s="8" t="n"/>
      <c r="B7" s="8" t="n"/>
      <c r="C7" s="8" t="n"/>
      <c r="D7" s="8" t="n"/>
      <c r="E7" s="8" t="n"/>
      <c r="F7" s="8" t="n"/>
      <c r="G7" s="8" t="n"/>
      <c r="H7" s="8" t="n"/>
      <c r="I7" s="8" t="n"/>
      <c r="J7" s="8" t="n"/>
      <c r="K7" s="8" t="n"/>
      <c r="L7" s="8" t="n"/>
      <c r="M7" s="8" t="n"/>
      <c r="N7" s="8" t="n"/>
      <c r="O7" s="8" t="n"/>
      <c r="P7" s="8" t="n"/>
      <c r="Q7" s="8" t="n"/>
      <c r="R7" s="8" t="n"/>
      <c r="S7" s="8" t="n"/>
      <c r="T7" s="8" t="n"/>
      <c r="U7" s="8" t="n"/>
      <c r="V7" s="8" t="n"/>
      <c r="W7" s="8" t="n"/>
    </row>
    <row r="8">
      <c r="A8" s="8" t="n"/>
      <c r="B8" s="8" t="n"/>
      <c r="C8" s="8" t="n"/>
      <c r="D8" s="8" t="n"/>
      <c r="E8" s="8" t="n"/>
      <c r="F8" s="8" t="n"/>
      <c r="G8" s="8" t="n"/>
      <c r="H8" s="8" t="n"/>
      <c r="I8" s="8" t="n"/>
      <c r="J8" s="8" t="n"/>
      <c r="K8" s="8" t="n"/>
      <c r="L8" s="8" t="n"/>
      <c r="M8" s="8" t="n"/>
      <c r="N8" s="8" t="n"/>
      <c r="O8" s="8" t="n"/>
      <c r="P8" s="8" t="n"/>
      <c r="Q8" s="8" t="n"/>
      <c r="R8" s="8" t="n"/>
      <c r="S8" s="8" t="n"/>
      <c r="T8" s="8" t="n"/>
      <c r="U8" s="8" t="n"/>
      <c r="V8" s="8" t="n"/>
      <c r="W8" s="8" t="n"/>
    </row>
    <row r="9">
      <c r="A9" s="8" t="n"/>
      <c r="B9" s="8" t="n"/>
      <c r="C9" s="8" t="n"/>
      <c r="D9" s="8" t="n"/>
      <c r="E9" s="8" t="n"/>
      <c r="F9" s="8" t="n"/>
      <c r="G9" s="8" t="n"/>
      <c r="H9" s="8" t="n"/>
      <c r="I9" s="8" t="n"/>
      <c r="J9" s="8" t="n"/>
      <c r="K9" s="8" t="n"/>
      <c r="L9" s="8" t="n"/>
      <c r="M9" s="8" t="n"/>
      <c r="N9" s="8" t="n"/>
      <c r="O9" s="8" t="n"/>
      <c r="P9" s="8" t="n"/>
      <c r="Q9" s="8" t="n"/>
      <c r="R9" s="8" t="n"/>
      <c r="S9" s="8" t="n"/>
      <c r="T9" s="8" t="n"/>
      <c r="U9" s="8" t="n"/>
      <c r="V9" s="8" t="n"/>
      <c r="W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c r="U10" s="8" t="n"/>
      <c r="V10" s="8" t="n"/>
      <c r="W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c r="U11" s="8" t="n"/>
      <c r="V11" s="8" t="n"/>
      <c r="W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c r="U12" s="8" t="n"/>
      <c r="V12" s="8" t="n"/>
      <c r="W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c r="U13" s="8" t="n"/>
      <c r="V13" s="8" t="n"/>
      <c r="W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c r="U14" s="8" t="n"/>
      <c r="V14" s="8" t="n"/>
      <c r="W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c r="U15" s="8" t="n"/>
      <c r="V15" s="8" t="n"/>
      <c r="W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c r="U16" s="8" t="n"/>
      <c r="V16" s="8" t="n"/>
      <c r="W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c r="U17" s="8" t="n"/>
      <c r="V17" s="8" t="n"/>
      <c r="W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c r="U18" s="8" t="n"/>
      <c r="V18" s="8" t="n"/>
      <c r="W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c r="U19" s="8" t="n"/>
      <c r="V19" s="8" t="n"/>
      <c r="W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c r="U20" s="8" t="n"/>
      <c r="V20" s="8" t="n"/>
      <c r="W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c r="U21" s="8" t="n"/>
      <c r="V21" s="8" t="n"/>
      <c r="W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c r="U22" s="8" t="n"/>
      <c r="V22" s="8" t="n"/>
      <c r="W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c r="U23" s="8" t="n"/>
      <c r="V23" s="8" t="n"/>
      <c r="W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c r="U24" s="8" t="n"/>
      <c r="V24" s="8" t="n"/>
      <c r="W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c r="U25" s="8" t="n"/>
      <c r="V25" s="8" t="n"/>
      <c r="W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c r="U26" s="8" t="n"/>
      <c r="V26" s="8" t="n"/>
      <c r="W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c r="U27" s="8" t="n"/>
      <c r="V27" s="8" t="n"/>
      <c r="W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c r="U28" s="8" t="n"/>
      <c r="V28" s="8" t="n"/>
      <c r="W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c r="U29" s="8" t="n"/>
      <c r="V29" s="8" t="n"/>
      <c r="W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c r="U30" s="8" t="n"/>
      <c r="V30" s="8" t="n"/>
      <c r="W30" s="8" t="n"/>
    </row>
  </sheetData>
  <autoFilter ref="A4:W30"/>
  <pageMargins left="0.75" right="0.75" top="1" bottom="1" header="0.5" footer="0.5"/>
</worksheet>
</file>

<file path=xl/worksheets/sheet27.xml><?xml version="1.0" encoding="utf-8"?>
<worksheet xmlns="http://schemas.openxmlformats.org/spreadsheetml/2006/main">
  <sheetPr>
    <tabColor rgb="001F78BD"/>
    <outlinePr summaryBelow="1" summaryRight="1"/>
    <pageSetUpPr/>
  </sheetPr>
  <dimension ref="A1:T30"/>
  <sheetViews>
    <sheetView showGridLines="0" workbookViewId="0">
      <pane ySplit="4" topLeftCell="A5" activePane="bottomLeft" state="frozen"/>
      <selection pane="bottomLeft" activeCell="A1" sqref="A1"/>
    </sheetView>
  </sheetViews>
  <sheetFormatPr baseColWidth="8" defaultRowHeight="15"/>
  <cols>
    <col width="9" customWidth="1" min="1" max="1"/>
    <col width="11.5" customWidth="1" min="2" max="2"/>
    <col width="24.8" customWidth="1" min="3" max="3"/>
    <col width="13.4" customWidth="1" min="4" max="4"/>
    <col width="17.2" customWidth="1" min="5" max="5"/>
    <col width="13.4" customWidth="1" min="6" max="6"/>
    <col width="22.9" customWidth="1" min="7" max="7"/>
    <col width="34" customWidth="1" min="8" max="8"/>
    <col width="34" customWidth="1" min="9" max="9"/>
    <col width="13.4" customWidth="1" min="10" max="10"/>
    <col width="34" customWidth="1" min="11" max="11"/>
    <col width="34" customWidth="1" min="12" max="12"/>
    <col width="17.2" customWidth="1" min="13" max="13"/>
    <col width="34" customWidth="1" min="14" max="14"/>
    <col width="32.4" customWidth="1" min="15" max="15"/>
    <col width="24.8" customWidth="1" min="16" max="16"/>
    <col width="19.1" customWidth="1" min="17" max="17"/>
    <col width="17.2" customWidth="1" min="18" max="18"/>
    <col width="22.9" customWidth="1" min="19" max="19"/>
    <col width="9" customWidth="1" min="20" max="20"/>
  </cols>
  <sheetData>
    <row r="1" ht="22" customHeight="1">
      <c r="A1" s="11" t="inlineStr">
        <is>
          <t>26　重要業務復旧一覧</t>
        </is>
      </c>
    </row>
    <row r="2">
      <c r="A2" s="3" t="inlineStr">
        <is>
          <t>事業継続上重要なシステムの目標復旧レベルと復旧のための対策を記録する。（7-1-1-1）</t>
        </is>
      </c>
    </row>
    <row r="3">
      <c r="A3" s="6" t="inlineStr">
        <is>
          <t>※ 青字太文字は可変箇所（記入例）です。自社の実態に合わせて置き換えてください。</t>
        </is>
      </c>
    </row>
    <row r="4" ht="40" customHeight="1">
      <c r="A4" s="7" t="inlineStr">
        <is>
          <t>No.</t>
        </is>
      </c>
      <c r="B4" s="7" t="inlineStr">
        <is>
          <t>重要業務</t>
        </is>
      </c>
      <c r="C4" s="7" t="inlineStr">
        <is>
          <t>業務を支える重要システム</t>
        </is>
      </c>
      <c r="D4" s="7" t="inlineStr">
        <is>
          <t>業務所管部署</t>
        </is>
      </c>
      <c r="E4" s="7" t="inlineStr">
        <is>
          <t>システム管理者</t>
        </is>
      </c>
      <c r="F4" s="7" t="inlineStr">
        <is>
          <t>許容中断時間</t>
        </is>
      </c>
      <c r="G4" s="7" t="inlineStr">
        <is>
          <t>目標復旧時間（RTO）</t>
        </is>
      </c>
      <c r="H4" s="7" t="inlineStr">
        <is>
          <t>目標復旧時点（RPO）（★4任意）</t>
        </is>
      </c>
      <c r="I4" s="7" t="inlineStr">
        <is>
          <t>目標復旧レベル（回復すべき業務水準）</t>
        </is>
      </c>
      <c r="J4" s="7" t="inlineStr">
        <is>
          <t>復旧優先順位</t>
        </is>
      </c>
      <c r="K4" s="7" t="inlineStr">
        <is>
          <t>システムによる業務継続策（予備機・クラウド待機系等）</t>
        </is>
      </c>
      <c r="L4" s="7" t="inlineStr">
        <is>
          <t>人手による業務継続策（電話・FAX等）</t>
        </is>
      </c>
      <c r="M4" s="7" t="inlineStr">
        <is>
          <t>影響のある取引先</t>
        </is>
      </c>
      <c r="N4" s="7" t="inlineStr">
        <is>
          <t>取引先の連絡先（複数手段）</t>
        </is>
      </c>
      <c r="O4" s="7" t="inlineStr">
        <is>
          <t>必要な要員・体制</t>
        </is>
      </c>
      <c r="P4" s="7" t="inlineStr">
        <is>
          <t>整備状況（完了／計画中）</t>
        </is>
      </c>
      <c r="Q4" s="7" t="inlineStr">
        <is>
          <t>整備期限</t>
        </is>
      </c>
      <c r="R4" s="7" t="inlineStr">
        <is>
          <t>訓練・確認実施日</t>
        </is>
      </c>
      <c r="S4" s="7" t="inlineStr">
        <is>
          <t>確認者</t>
        </is>
      </c>
      <c r="T4" s="7" t="inlineStr">
        <is>
          <t>備考</t>
        </is>
      </c>
    </row>
    <row r="5">
      <c r="A5" s="14" t="inlineStr">
        <is>
          <t>1</t>
        </is>
      </c>
      <c r="B5" s="14" t="inlineStr">
        <is>
          <t>受発注業務</t>
        </is>
      </c>
      <c r="C5" s="14" t="inlineStr">
        <is>
          <t>販売管理システム</t>
        </is>
      </c>
      <c r="D5" s="14" t="inlineStr">
        <is>
          <t>営業部</t>
        </is>
      </c>
      <c r="E5" s="13" t="inlineStr">
        <is>
          <t>[[主管部署]]</t>
        </is>
      </c>
      <c r="F5" s="14" t="inlineStr">
        <is>
          <t>3営業日</t>
        </is>
      </c>
      <c r="G5" s="13" t="inlineStr">
        <is>
          <t>[[目標復旧時間]]</t>
        </is>
      </c>
      <c r="H5" s="14" t="inlineStr">
        <is>
          <t>1営業日</t>
        </is>
      </c>
      <c r="I5" s="14" t="inlineStr">
        <is>
          <t>手作業を含め受発注の受付が可能な状態</t>
        </is>
      </c>
      <c r="J5" s="14" t="inlineStr">
        <is>
          <t>1</t>
        </is>
      </c>
      <c r="K5" s="14" t="inlineStr">
        <is>
          <t>クラウド待機系の確保</t>
        </is>
      </c>
      <c r="L5" s="14" t="inlineStr">
        <is>
          <t>電話・FAXによる受発注の受付</t>
        </is>
      </c>
      <c r="M5" s="14" t="inlineStr">
        <is>
          <t>○○株式会社</t>
        </is>
      </c>
      <c r="N5" s="14" t="inlineStr">
        <is>
          <t>03-0000-0000／info@example.co.jp</t>
        </is>
      </c>
      <c r="O5" s="13" t="inlineStr">
        <is>
          <t>営業部2名・[[主管部署]]1名</t>
        </is>
      </c>
      <c r="P5" s="14" t="inlineStr">
        <is>
          <t>計画中</t>
        </is>
      </c>
      <c r="Q5" s="13" t="inlineStr">
        <is>
          <t>[[点検実施月]]</t>
        </is>
      </c>
      <c r="R5" s="14" t="inlineStr"/>
      <c r="S5" s="13" t="inlineStr">
        <is>
          <t>[[統括責任者役職]]</t>
        </is>
      </c>
      <c r="T5" s="14" t="inlineStr"/>
    </row>
    <row r="6">
      <c r="A6" s="8" t="n"/>
      <c r="B6" s="8" t="n"/>
      <c r="C6" s="8" t="n"/>
      <c r="D6" s="8" t="n"/>
      <c r="E6" s="8" t="n"/>
      <c r="F6" s="8" t="n"/>
      <c r="G6" s="8" t="n"/>
      <c r="H6" s="8" t="n"/>
      <c r="I6" s="8" t="n"/>
      <c r="J6" s="8" t="n"/>
      <c r="K6" s="8" t="n"/>
      <c r="L6" s="8" t="n"/>
      <c r="M6" s="8" t="n"/>
      <c r="N6" s="8" t="n"/>
      <c r="O6" s="8" t="n"/>
      <c r="P6" s="8" t="n"/>
      <c r="Q6" s="8" t="n"/>
      <c r="R6" s="8" t="n"/>
      <c r="S6" s="8" t="n"/>
      <c r="T6" s="8" t="n"/>
    </row>
    <row r="7">
      <c r="A7" s="8" t="n"/>
      <c r="B7" s="8" t="n"/>
      <c r="C7" s="8" t="n"/>
      <c r="D7" s="8" t="n"/>
      <c r="E7" s="8" t="n"/>
      <c r="F7" s="8" t="n"/>
      <c r="G7" s="8" t="n"/>
      <c r="H7" s="8" t="n"/>
      <c r="I7" s="8" t="n"/>
      <c r="J7" s="8" t="n"/>
      <c r="K7" s="8" t="n"/>
      <c r="L7" s="8" t="n"/>
      <c r="M7" s="8" t="n"/>
      <c r="N7" s="8" t="n"/>
      <c r="O7" s="8" t="n"/>
      <c r="P7" s="8" t="n"/>
      <c r="Q7" s="8" t="n"/>
      <c r="R7" s="8" t="n"/>
      <c r="S7" s="8" t="n"/>
      <c r="T7" s="8" t="n"/>
    </row>
    <row r="8">
      <c r="A8" s="8" t="n"/>
      <c r="B8" s="8" t="n"/>
      <c r="C8" s="8" t="n"/>
      <c r="D8" s="8" t="n"/>
      <c r="E8" s="8" t="n"/>
      <c r="F8" s="8" t="n"/>
      <c r="G8" s="8" t="n"/>
      <c r="H8" s="8" t="n"/>
      <c r="I8" s="8" t="n"/>
      <c r="J8" s="8" t="n"/>
      <c r="K8" s="8" t="n"/>
      <c r="L8" s="8" t="n"/>
      <c r="M8" s="8" t="n"/>
      <c r="N8" s="8" t="n"/>
      <c r="O8" s="8" t="n"/>
      <c r="P8" s="8" t="n"/>
      <c r="Q8" s="8" t="n"/>
      <c r="R8" s="8" t="n"/>
      <c r="S8" s="8" t="n"/>
      <c r="T8" s="8" t="n"/>
    </row>
    <row r="9">
      <c r="A9" s="8" t="n"/>
      <c r="B9" s="8" t="n"/>
      <c r="C9" s="8" t="n"/>
      <c r="D9" s="8" t="n"/>
      <c r="E9" s="8" t="n"/>
      <c r="F9" s="8" t="n"/>
      <c r="G9" s="8" t="n"/>
      <c r="H9" s="8" t="n"/>
      <c r="I9" s="8" t="n"/>
      <c r="J9" s="8" t="n"/>
      <c r="K9" s="8" t="n"/>
      <c r="L9" s="8" t="n"/>
      <c r="M9" s="8" t="n"/>
      <c r="N9" s="8" t="n"/>
      <c r="O9" s="8" t="n"/>
      <c r="P9" s="8" t="n"/>
      <c r="Q9" s="8" t="n"/>
      <c r="R9" s="8" t="n"/>
      <c r="S9" s="8" t="n"/>
      <c r="T9" s="8" t="n"/>
    </row>
    <row r="10">
      <c r="A10" s="8" t="n"/>
      <c r="B10" s="8" t="n"/>
      <c r="C10" s="8" t="n"/>
      <c r="D10" s="8" t="n"/>
      <c r="E10" s="8" t="n"/>
      <c r="F10" s="8" t="n"/>
      <c r="G10" s="8" t="n"/>
      <c r="H10" s="8" t="n"/>
      <c r="I10" s="8" t="n"/>
      <c r="J10" s="8" t="n"/>
      <c r="K10" s="8" t="n"/>
      <c r="L10" s="8" t="n"/>
      <c r="M10" s="8" t="n"/>
      <c r="N10" s="8" t="n"/>
      <c r="O10" s="8" t="n"/>
      <c r="P10" s="8" t="n"/>
      <c r="Q10" s="8" t="n"/>
      <c r="R10" s="8" t="n"/>
      <c r="S10" s="8" t="n"/>
      <c r="T10" s="8" t="n"/>
    </row>
    <row r="11">
      <c r="A11" s="8" t="n"/>
      <c r="B11" s="8" t="n"/>
      <c r="C11" s="8" t="n"/>
      <c r="D11" s="8" t="n"/>
      <c r="E11" s="8" t="n"/>
      <c r="F11" s="8" t="n"/>
      <c r="G11" s="8" t="n"/>
      <c r="H11" s="8" t="n"/>
      <c r="I11" s="8" t="n"/>
      <c r="J11" s="8" t="n"/>
      <c r="K11" s="8" t="n"/>
      <c r="L11" s="8" t="n"/>
      <c r="M11" s="8" t="n"/>
      <c r="N11" s="8" t="n"/>
      <c r="O11" s="8" t="n"/>
      <c r="P11" s="8" t="n"/>
      <c r="Q11" s="8" t="n"/>
      <c r="R11" s="8" t="n"/>
      <c r="S11" s="8" t="n"/>
      <c r="T11" s="8" t="n"/>
    </row>
    <row r="12">
      <c r="A12" s="8" t="n"/>
      <c r="B12" s="8" t="n"/>
      <c r="C12" s="8" t="n"/>
      <c r="D12" s="8" t="n"/>
      <c r="E12" s="8" t="n"/>
      <c r="F12" s="8" t="n"/>
      <c r="G12" s="8" t="n"/>
      <c r="H12" s="8" t="n"/>
      <c r="I12" s="8" t="n"/>
      <c r="J12" s="8" t="n"/>
      <c r="K12" s="8" t="n"/>
      <c r="L12" s="8" t="n"/>
      <c r="M12" s="8" t="n"/>
      <c r="N12" s="8" t="n"/>
      <c r="O12" s="8" t="n"/>
      <c r="P12" s="8" t="n"/>
      <c r="Q12" s="8" t="n"/>
      <c r="R12" s="8" t="n"/>
      <c r="S12" s="8" t="n"/>
      <c r="T12" s="8" t="n"/>
    </row>
    <row r="13">
      <c r="A13" s="8" t="n"/>
      <c r="B13" s="8" t="n"/>
      <c r="C13" s="8" t="n"/>
      <c r="D13" s="8" t="n"/>
      <c r="E13" s="8" t="n"/>
      <c r="F13" s="8" t="n"/>
      <c r="G13" s="8" t="n"/>
      <c r="H13" s="8" t="n"/>
      <c r="I13" s="8" t="n"/>
      <c r="J13" s="8" t="n"/>
      <c r="K13" s="8" t="n"/>
      <c r="L13" s="8" t="n"/>
      <c r="M13" s="8" t="n"/>
      <c r="N13" s="8" t="n"/>
      <c r="O13" s="8" t="n"/>
      <c r="P13" s="8" t="n"/>
      <c r="Q13" s="8" t="n"/>
      <c r="R13" s="8" t="n"/>
      <c r="S13" s="8" t="n"/>
      <c r="T13" s="8" t="n"/>
    </row>
    <row r="14">
      <c r="A14" s="8" t="n"/>
      <c r="B14" s="8" t="n"/>
      <c r="C14" s="8" t="n"/>
      <c r="D14" s="8" t="n"/>
      <c r="E14" s="8" t="n"/>
      <c r="F14" s="8" t="n"/>
      <c r="G14" s="8" t="n"/>
      <c r="H14" s="8" t="n"/>
      <c r="I14" s="8" t="n"/>
      <c r="J14" s="8" t="n"/>
      <c r="K14" s="8" t="n"/>
      <c r="L14" s="8" t="n"/>
      <c r="M14" s="8" t="n"/>
      <c r="N14" s="8" t="n"/>
      <c r="O14" s="8" t="n"/>
      <c r="P14" s="8" t="n"/>
      <c r="Q14" s="8" t="n"/>
      <c r="R14" s="8" t="n"/>
      <c r="S14" s="8" t="n"/>
      <c r="T14" s="8" t="n"/>
    </row>
    <row r="15">
      <c r="A15" s="8" t="n"/>
      <c r="B15" s="8" t="n"/>
      <c r="C15" s="8" t="n"/>
      <c r="D15" s="8" t="n"/>
      <c r="E15" s="8" t="n"/>
      <c r="F15" s="8" t="n"/>
      <c r="G15" s="8" t="n"/>
      <c r="H15" s="8" t="n"/>
      <c r="I15" s="8" t="n"/>
      <c r="J15" s="8" t="n"/>
      <c r="K15" s="8" t="n"/>
      <c r="L15" s="8" t="n"/>
      <c r="M15" s="8" t="n"/>
      <c r="N15" s="8" t="n"/>
      <c r="O15" s="8" t="n"/>
      <c r="P15" s="8" t="n"/>
      <c r="Q15" s="8" t="n"/>
      <c r="R15" s="8" t="n"/>
      <c r="S15" s="8" t="n"/>
      <c r="T15" s="8" t="n"/>
    </row>
    <row r="16">
      <c r="A16" s="8" t="n"/>
      <c r="B16" s="8" t="n"/>
      <c r="C16" s="8" t="n"/>
      <c r="D16" s="8" t="n"/>
      <c r="E16" s="8" t="n"/>
      <c r="F16" s="8" t="n"/>
      <c r="G16" s="8" t="n"/>
      <c r="H16" s="8" t="n"/>
      <c r="I16" s="8" t="n"/>
      <c r="J16" s="8" t="n"/>
      <c r="K16" s="8" t="n"/>
      <c r="L16" s="8" t="n"/>
      <c r="M16" s="8" t="n"/>
      <c r="N16" s="8" t="n"/>
      <c r="O16" s="8" t="n"/>
      <c r="P16" s="8" t="n"/>
      <c r="Q16" s="8" t="n"/>
      <c r="R16" s="8" t="n"/>
      <c r="S16" s="8" t="n"/>
      <c r="T16" s="8" t="n"/>
    </row>
    <row r="17">
      <c r="A17" s="8" t="n"/>
      <c r="B17" s="8" t="n"/>
      <c r="C17" s="8" t="n"/>
      <c r="D17" s="8" t="n"/>
      <c r="E17" s="8" t="n"/>
      <c r="F17" s="8" t="n"/>
      <c r="G17" s="8" t="n"/>
      <c r="H17" s="8" t="n"/>
      <c r="I17" s="8" t="n"/>
      <c r="J17" s="8" t="n"/>
      <c r="K17" s="8" t="n"/>
      <c r="L17" s="8" t="n"/>
      <c r="M17" s="8" t="n"/>
      <c r="N17" s="8" t="n"/>
      <c r="O17" s="8" t="n"/>
      <c r="P17" s="8" t="n"/>
      <c r="Q17" s="8" t="n"/>
      <c r="R17" s="8" t="n"/>
      <c r="S17" s="8" t="n"/>
      <c r="T17" s="8" t="n"/>
    </row>
    <row r="18">
      <c r="A18" s="8" t="n"/>
      <c r="B18" s="8" t="n"/>
      <c r="C18" s="8" t="n"/>
      <c r="D18" s="8" t="n"/>
      <c r="E18" s="8" t="n"/>
      <c r="F18" s="8" t="n"/>
      <c r="G18" s="8" t="n"/>
      <c r="H18" s="8" t="n"/>
      <c r="I18" s="8" t="n"/>
      <c r="J18" s="8" t="n"/>
      <c r="K18" s="8" t="n"/>
      <c r="L18" s="8" t="n"/>
      <c r="M18" s="8" t="n"/>
      <c r="N18" s="8" t="n"/>
      <c r="O18" s="8" t="n"/>
      <c r="P18" s="8" t="n"/>
      <c r="Q18" s="8" t="n"/>
      <c r="R18" s="8" t="n"/>
      <c r="S18" s="8" t="n"/>
      <c r="T18" s="8" t="n"/>
    </row>
    <row r="19">
      <c r="A19" s="8" t="n"/>
      <c r="B19" s="8" t="n"/>
      <c r="C19" s="8" t="n"/>
      <c r="D19" s="8" t="n"/>
      <c r="E19" s="8" t="n"/>
      <c r="F19" s="8" t="n"/>
      <c r="G19" s="8" t="n"/>
      <c r="H19" s="8" t="n"/>
      <c r="I19" s="8" t="n"/>
      <c r="J19" s="8" t="n"/>
      <c r="K19" s="8" t="n"/>
      <c r="L19" s="8" t="n"/>
      <c r="M19" s="8" t="n"/>
      <c r="N19" s="8" t="n"/>
      <c r="O19" s="8" t="n"/>
      <c r="P19" s="8" t="n"/>
      <c r="Q19" s="8" t="n"/>
      <c r="R19" s="8" t="n"/>
      <c r="S19" s="8" t="n"/>
      <c r="T19" s="8" t="n"/>
    </row>
    <row r="20">
      <c r="A20" s="8" t="n"/>
      <c r="B20" s="8" t="n"/>
      <c r="C20" s="8" t="n"/>
      <c r="D20" s="8" t="n"/>
      <c r="E20" s="8" t="n"/>
      <c r="F20" s="8" t="n"/>
      <c r="G20" s="8" t="n"/>
      <c r="H20" s="8" t="n"/>
      <c r="I20" s="8" t="n"/>
      <c r="J20" s="8" t="n"/>
      <c r="K20" s="8" t="n"/>
      <c r="L20" s="8" t="n"/>
      <c r="M20" s="8" t="n"/>
      <c r="N20" s="8" t="n"/>
      <c r="O20" s="8" t="n"/>
      <c r="P20" s="8" t="n"/>
      <c r="Q20" s="8" t="n"/>
      <c r="R20" s="8" t="n"/>
      <c r="S20" s="8" t="n"/>
      <c r="T20" s="8" t="n"/>
    </row>
    <row r="21">
      <c r="A21" s="8" t="n"/>
      <c r="B21" s="8" t="n"/>
      <c r="C21" s="8" t="n"/>
      <c r="D21" s="8" t="n"/>
      <c r="E21" s="8" t="n"/>
      <c r="F21" s="8" t="n"/>
      <c r="G21" s="8" t="n"/>
      <c r="H21" s="8" t="n"/>
      <c r="I21" s="8" t="n"/>
      <c r="J21" s="8" t="n"/>
      <c r="K21" s="8" t="n"/>
      <c r="L21" s="8" t="n"/>
      <c r="M21" s="8" t="n"/>
      <c r="N21" s="8" t="n"/>
      <c r="O21" s="8" t="n"/>
      <c r="P21" s="8" t="n"/>
      <c r="Q21" s="8" t="n"/>
      <c r="R21" s="8" t="n"/>
      <c r="S21" s="8" t="n"/>
      <c r="T21" s="8" t="n"/>
    </row>
    <row r="22">
      <c r="A22" s="8" t="n"/>
      <c r="B22" s="8" t="n"/>
      <c r="C22" s="8" t="n"/>
      <c r="D22" s="8" t="n"/>
      <c r="E22" s="8" t="n"/>
      <c r="F22" s="8" t="n"/>
      <c r="G22" s="8" t="n"/>
      <c r="H22" s="8" t="n"/>
      <c r="I22" s="8" t="n"/>
      <c r="J22" s="8" t="n"/>
      <c r="K22" s="8" t="n"/>
      <c r="L22" s="8" t="n"/>
      <c r="M22" s="8" t="n"/>
      <c r="N22" s="8" t="n"/>
      <c r="O22" s="8" t="n"/>
      <c r="P22" s="8" t="n"/>
      <c r="Q22" s="8" t="n"/>
      <c r="R22" s="8" t="n"/>
      <c r="S22" s="8" t="n"/>
      <c r="T22" s="8" t="n"/>
    </row>
    <row r="23">
      <c r="A23" s="8" t="n"/>
      <c r="B23" s="8" t="n"/>
      <c r="C23" s="8" t="n"/>
      <c r="D23" s="8" t="n"/>
      <c r="E23" s="8" t="n"/>
      <c r="F23" s="8" t="n"/>
      <c r="G23" s="8" t="n"/>
      <c r="H23" s="8" t="n"/>
      <c r="I23" s="8" t="n"/>
      <c r="J23" s="8" t="n"/>
      <c r="K23" s="8" t="n"/>
      <c r="L23" s="8" t="n"/>
      <c r="M23" s="8" t="n"/>
      <c r="N23" s="8" t="n"/>
      <c r="O23" s="8" t="n"/>
      <c r="P23" s="8" t="n"/>
      <c r="Q23" s="8" t="n"/>
      <c r="R23" s="8" t="n"/>
      <c r="S23" s="8" t="n"/>
      <c r="T23" s="8" t="n"/>
    </row>
    <row r="24">
      <c r="A24" s="8" t="n"/>
      <c r="B24" s="8" t="n"/>
      <c r="C24" s="8" t="n"/>
      <c r="D24" s="8" t="n"/>
      <c r="E24" s="8" t="n"/>
      <c r="F24" s="8" t="n"/>
      <c r="G24" s="8" t="n"/>
      <c r="H24" s="8" t="n"/>
      <c r="I24" s="8" t="n"/>
      <c r="J24" s="8" t="n"/>
      <c r="K24" s="8" t="n"/>
      <c r="L24" s="8" t="n"/>
      <c r="M24" s="8" t="n"/>
      <c r="N24" s="8" t="n"/>
      <c r="O24" s="8" t="n"/>
      <c r="P24" s="8" t="n"/>
      <c r="Q24" s="8" t="n"/>
      <c r="R24" s="8" t="n"/>
      <c r="S24" s="8" t="n"/>
      <c r="T24" s="8" t="n"/>
    </row>
    <row r="25">
      <c r="A25" s="8" t="n"/>
      <c r="B25" s="8" t="n"/>
      <c r="C25" s="8" t="n"/>
      <c r="D25" s="8" t="n"/>
      <c r="E25" s="8" t="n"/>
      <c r="F25" s="8" t="n"/>
      <c r="G25" s="8" t="n"/>
      <c r="H25" s="8" t="n"/>
      <c r="I25" s="8" t="n"/>
      <c r="J25" s="8" t="n"/>
      <c r="K25" s="8" t="n"/>
      <c r="L25" s="8" t="n"/>
      <c r="M25" s="8" t="n"/>
      <c r="N25" s="8" t="n"/>
      <c r="O25" s="8" t="n"/>
      <c r="P25" s="8" t="n"/>
      <c r="Q25" s="8" t="n"/>
      <c r="R25" s="8" t="n"/>
      <c r="S25" s="8" t="n"/>
      <c r="T25" s="8" t="n"/>
    </row>
    <row r="26">
      <c r="A26" s="8" t="n"/>
      <c r="B26" s="8" t="n"/>
      <c r="C26" s="8" t="n"/>
      <c r="D26" s="8" t="n"/>
      <c r="E26" s="8" t="n"/>
      <c r="F26" s="8" t="n"/>
      <c r="G26" s="8" t="n"/>
      <c r="H26" s="8" t="n"/>
      <c r="I26" s="8" t="n"/>
      <c r="J26" s="8" t="n"/>
      <c r="K26" s="8" t="n"/>
      <c r="L26" s="8" t="n"/>
      <c r="M26" s="8" t="n"/>
      <c r="N26" s="8" t="n"/>
      <c r="O26" s="8" t="n"/>
      <c r="P26" s="8" t="n"/>
      <c r="Q26" s="8" t="n"/>
      <c r="R26" s="8" t="n"/>
      <c r="S26" s="8" t="n"/>
      <c r="T26" s="8" t="n"/>
    </row>
    <row r="27">
      <c r="A27" s="8" t="n"/>
      <c r="B27" s="8" t="n"/>
      <c r="C27" s="8" t="n"/>
      <c r="D27" s="8" t="n"/>
      <c r="E27" s="8" t="n"/>
      <c r="F27" s="8" t="n"/>
      <c r="G27" s="8" t="n"/>
      <c r="H27" s="8" t="n"/>
      <c r="I27" s="8" t="n"/>
      <c r="J27" s="8" t="n"/>
      <c r="K27" s="8" t="n"/>
      <c r="L27" s="8" t="n"/>
      <c r="M27" s="8" t="n"/>
      <c r="N27" s="8" t="n"/>
      <c r="O27" s="8" t="n"/>
      <c r="P27" s="8" t="n"/>
      <c r="Q27" s="8" t="n"/>
      <c r="R27" s="8" t="n"/>
      <c r="S27" s="8" t="n"/>
      <c r="T27" s="8" t="n"/>
    </row>
    <row r="28">
      <c r="A28" s="8" t="n"/>
      <c r="B28" s="8" t="n"/>
      <c r="C28" s="8" t="n"/>
      <c r="D28" s="8" t="n"/>
      <c r="E28" s="8" t="n"/>
      <c r="F28" s="8" t="n"/>
      <c r="G28" s="8" t="n"/>
      <c r="H28" s="8" t="n"/>
      <c r="I28" s="8" t="n"/>
      <c r="J28" s="8" t="n"/>
      <c r="K28" s="8" t="n"/>
      <c r="L28" s="8" t="n"/>
      <c r="M28" s="8" t="n"/>
      <c r="N28" s="8" t="n"/>
      <c r="O28" s="8" t="n"/>
      <c r="P28" s="8" t="n"/>
      <c r="Q28" s="8" t="n"/>
      <c r="R28" s="8" t="n"/>
      <c r="S28" s="8" t="n"/>
      <c r="T28" s="8" t="n"/>
    </row>
    <row r="29">
      <c r="A29" s="8" t="n"/>
      <c r="B29" s="8" t="n"/>
      <c r="C29" s="8" t="n"/>
      <c r="D29" s="8" t="n"/>
      <c r="E29" s="8" t="n"/>
      <c r="F29" s="8" t="n"/>
      <c r="G29" s="8" t="n"/>
      <c r="H29" s="8" t="n"/>
      <c r="I29" s="8" t="n"/>
      <c r="J29" s="8" t="n"/>
      <c r="K29" s="8" t="n"/>
      <c r="L29" s="8" t="n"/>
      <c r="M29" s="8" t="n"/>
      <c r="N29" s="8" t="n"/>
      <c r="O29" s="8" t="n"/>
      <c r="P29" s="8" t="n"/>
      <c r="Q29" s="8" t="n"/>
      <c r="R29" s="8" t="n"/>
      <c r="S29" s="8" t="n"/>
      <c r="T29" s="8" t="n"/>
    </row>
    <row r="30">
      <c r="A30" s="8" t="n"/>
      <c r="B30" s="8" t="n"/>
      <c r="C30" s="8" t="n"/>
      <c r="D30" s="8" t="n"/>
      <c r="E30" s="8" t="n"/>
      <c r="F30" s="8" t="n"/>
      <c r="G30" s="8" t="n"/>
      <c r="H30" s="8" t="n"/>
      <c r="I30" s="8" t="n"/>
      <c r="J30" s="8" t="n"/>
      <c r="K30" s="8" t="n"/>
      <c r="L30" s="8" t="n"/>
      <c r="M30" s="8" t="n"/>
      <c r="N30" s="8" t="n"/>
      <c r="O30" s="8" t="n"/>
      <c r="P30" s="8" t="n"/>
      <c r="Q30" s="8" t="n"/>
      <c r="R30" s="8" t="n"/>
      <c r="S30" s="8" t="n"/>
      <c r="T30" s="8" t="n"/>
    </row>
  </sheetData>
  <autoFilter ref="A4:T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2026-09-07T09:28:27Z</dcterms:created>
  <dcterms:modified xmlns:dcterms="http://purl.org/dc/terms/" xmlns:xsi="http://www.w3.org/2001/XMLSchema-instance" xsi:type="dcterms:W3CDTF">2026-09-07T09:28:28Z</dcterms:modified>
</cp:coreProperties>
</file>